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305" windowWidth="14805" windowHeight="3810" tabRatio="601" activeTab="10"/>
  </bookViews>
  <sheets>
    <sheet name="NT 2019" sheetId="92" r:id="rId1"/>
    <sheet name="MẦM 1" sheetId="91" r:id="rId2"/>
    <sheet name="MẦM 2" sheetId="82" r:id="rId3"/>
    <sheet name="MẦM 3" sheetId="83" r:id="rId4"/>
    <sheet name="Chồi 1" sheetId="98" r:id="rId5"/>
    <sheet name="Chồi 2" sheetId="99" r:id="rId6"/>
    <sheet name="Chồi 3" sheetId="100" r:id="rId7"/>
    <sheet name="Lá 1" sheetId="87" r:id="rId8"/>
    <sheet name="Lá 2" sheetId="88" r:id="rId9"/>
    <sheet name="Lá 3" sheetId="89" r:id="rId10"/>
    <sheet name="Tong hop " sheetId="93" r:id="rId11"/>
    <sheet name="Sheet1" sheetId="97" r:id="rId12"/>
  </sheets>
  <calcPr calcId="144525"/>
</workbook>
</file>

<file path=xl/calcChain.xml><?xml version="1.0" encoding="utf-8"?>
<calcChain xmlns="http://schemas.openxmlformats.org/spreadsheetml/2006/main">
  <c r="G10" i="93" l="1"/>
  <c r="N20" i="93"/>
  <c r="W20" i="93" l="1"/>
  <c r="V20" i="93"/>
  <c r="U20" i="93"/>
  <c r="T20" i="93"/>
  <c r="S20" i="93"/>
  <c r="R20" i="93"/>
  <c r="Q20" i="93"/>
  <c r="P20" i="93"/>
  <c r="O20" i="93"/>
  <c r="M20" i="93"/>
  <c r="L20" i="93"/>
  <c r="K20" i="93"/>
  <c r="I19" i="93"/>
  <c r="H19" i="93"/>
  <c r="F19" i="93"/>
  <c r="E19" i="93"/>
  <c r="D19" i="93"/>
  <c r="C19" i="93"/>
  <c r="X18" i="93"/>
  <c r="J18" i="93"/>
  <c r="G18" i="93"/>
  <c r="X17" i="93"/>
  <c r="J17" i="93"/>
  <c r="G17" i="93"/>
  <c r="X16" i="93"/>
  <c r="J16" i="93"/>
  <c r="G16" i="93"/>
  <c r="I15" i="93"/>
  <c r="H15" i="93"/>
  <c r="F15" i="93"/>
  <c r="E15" i="93"/>
  <c r="D15" i="93"/>
  <c r="C15" i="93"/>
  <c r="X14" i="93"/>
  <c r="J14" i="93"/>
  <c r="G14" i="93"/>
  <c r="X13" i="93"/>
  <c r="J13" i="93"/>
  <c r="G13" i="93"/>
  <c r="X12" i="93"/>
  <c r="J12" i="93"/>
  <c r="G12" i="93"/>
  <c r="I11" i="93"/>
  <c r="H11" i="93"/>
  <c r="F11" i="93"/>
  <c r="E11" i="93"/>
  <c r="D11" i="93"/>
  <c r="C11" i="93"/>
  <c r="X10" i="93"/>
  <c r="J10" i="93"/>
  <c r="X9" i="93"/>
  <c r="J9" i="93"/>
  <c r="G9" i="93"/>
  <c r="X8" i="93"/>
  <c r="J8" i="93"/>
  <c r="G8" i="93"/>
  <c r="I7" i="93"/>
  <c r="H7" i="93"/>
  <c r="F7" i="93"/>
  <c r="E7" i="93"/>
  <c r="D7" i="93"/>
  <c r="C7" i="93"/>
  <c r="X6" i="93"/>
  <c r="X7" i="93" s="1"/>
  <c r="J6" i="93"/>
  <c r="G6" i="93"/>
  <c r="G7" i="93" s="1"/>
  <c r="J11" i="93" l="1"/>
  <c r="J19" i="93"/>
  <c r="X19" i="93"/>
  <c r="F20" i="93"/>
  <c r="G15" i="93"/>
  <c r="E20" i="93"/>
  <c r="G11" i="93"/>
  <c r="H20" i="93"/>
  <c r="G19" i="93"/>
  <c r="J7" i="93"/>
  <c r="X11" i="93"/>
  <c r="D20" i="93"/>
  <c r="X15" i="93"/>
  <c r="C20" i="93"/>
  <c r="I20" i="93"/>
  <c r="J15" i="93"/>
  <c r="G20" i="93" l="1"/>
  <c r="X20" i="93"/>
  <c r="J20" i="93"/>
</calcChain>
</file>

<file path=xl/sharedStrings.xml><?xml version="1.0" encoding="utf-8"?>
<sst xmlns="http://schemas.openxmlformats.org/spreadsheetml/2006/main" count="4453" uniqueCount="1739">
  <si>
    <t>Nữ</t>
  </si>
  <si>
    <t>Chổ ở</t>
  </si>
  <si>
    <t>Tổ</t>
  </si>
  <si>
    <t>Khu</t>
  </si>
  <si>
    <t>Số
 TT</t>
  </si>
  <si>
    <t>Quan hệ với
 chủ hộ</t>
  </si>
  <si>
    <t>Nhóm
lớp đang 
học</t>
  </si>
  <si>
    <t>Nơi nào đến
 tạm trú
 (nếu tạm trú)</t>
  </si>
  <si>
    <t>Họ và tên chủ hộ
 (theo hộ khẩu trong hồ sơ trẻ)</t>
  </si>
  <si>
    <t>Dân 
tộc</t>
  </si>
  <si>
    <t>Con</t>
  </si>
  <si>
    <t>215A</t>
  </si>
  <si>
    <t>Cháu</t>
  </si>
  <si>
    <t>Ngày tháng 
năm sinh</t>
  </si>
  <si>
    <t>Số  nhà</t>
  </si>
  <si>
    <t>Phường</t>
  </si>
  <si>
    <t>Phú Cường</t>
  </si>
  <si>
    <t>Hiệp Thành</t>
  </si>
  <si>
    <t>Chánh Nghĩa</t>
  </si>
  <si>
    <t>Phú Hòa</t>
  </si>
  <si>
    <t>Phú Lợi</t>
  </si>
  <si>
    <t>Phú Thọ</t>
  </si>
  <si>
    <t>Định Hòa</t>
  </si>
  <si>
    <t>Chánh Mỹ</t>
  </si>
  <si>
    <t>Hoa</t>
  </si>
  <si>
    <t>Phú Mỹ</t>
  </si>
  <si>
    <t>Họ và tên</t>
  </si>
  <si>
    <t>Nguyễn Đức Thịnh</t>
  </si>
  <si>
    <t>Nguyễn Gia Bảo</t>
  </si>
  <si>
    <t>Nguyễn Thị Nga</t>
  </si>
  <si>
    <t>274/16</t>
  </si>
  <si>
    <t>Nguyễn Thị Tròn</t>
  </si>
  <si>
    <t>51/11/159</t>
  </si>
  <si>
    <t>Phạm Đăng Tuấn</t>
  </si>
  <si>
    <t>Nguyễn Minh Trí</t>
  </si>
  <si>
    <t>4/8/4</t>
  </si>
  <si>
    <t>Nguyễn Đức Hùng</t>
  </si>
  <si>
    <t>Nguyễn Ngọc Rạng</t>
  </si>
  <si>
    <t>Nguyễn Thị Hoàng Yến</t>
  </si>
  <si>
    <t>Lê Văn Hùng</t>
  </si>
  <si>
    <t>Kinh</t>
  </si>
  <si>
    <t>Nguyễn Thành Tâm</t>
  </si>
  <si>
    <t>Lê Ngọc Kiều Phương</t>
  </si>
  <si>
    <t>30/31</t>
  </si>
  <si>
    <t>Trần Ngọc Ngân Quỳnh</t>
  </si>
  <si>
    <t>Nguyễn Thị Kim Ngân</t>
  </si>
  <si>
    <t>Trương Gia Kiệt</t>
  </si>
  <si>
    <t>ĐLBD</t>
  </si>
  <si>
    <t>20</t>
  </si>
  <si>
    <t>Lê Hồng Phong</t>
  </si>
  <si>
    <t>G173/92</t>
  </si>
  <si>
    <t>Mầu Nhân Phúc</t>
  </si>
  <si>
    <t>Đoàn Thị Mạch Nha</t>
  </si>
  <si>
    <t>Huỳnh Mãng</t>
  </si>
  <si>
    <t>Họ tên mẹ hoặc cha
hoặc người đỡ đầu</t>
  </si>
  <si>
    <t>Số nhà</t>
  </si>
  <si>
    <t>Lá 2</t>
  </si>
  <si>
    <t>Lá 3</t>
  </si>
  <si>
    <t>Chồi 3</t>
  </si>
  <si>
    <t>Chồi 1</t>
  </si>
  <si>
    <t>Năm sinh</t>
  </si>
  <si>
    <t>Nghề nghiệp</t>
  </si>
  <si>
    <t>Họ tên mẹ</t>
  </si>
  <si>
    <t>Họ tên cha</t>
  </si>
  <si>
    <t>481/4</t>
  </si>
  <si>
    <t>Nguyễn Thiện Phúc</t>
  </si>
  <si>
    <t>Nơi sinh</t>
  </si>
  <si>
    <t>Bệnh viện Từ Dũ TP HCM</t>
  </si>
  <si>
    <t>CNV</t>
  </si>
  <si>
    <t>Bệnh viện Đa khoa Bình Dương</t>
  </si>
  <si>
    <t>Kế toán</t>
  </si>
  <si>
    <t>Kinh doanh</t>
  </si>
  <si>
    <t>Nội trợ</t>
  </si>
  <si>
    <t>Bệnh viện Đa khoa
Bình Dương</t>
  </si>
  <si>
    <t>Công chức</t>
  </si>
  <si>
    <t>Tạm trú
Phú Cường</t>
  </si>
  <si>
    <t>Tài xế</t>
  </si>
  <si>
    <t>Nhân viên</t>
  </si>
  <si>
    <t>TT CSSKSS
 Bình Dương</t>
  </si>
  <si>
    <t>Giáo viên</t>
  </si>
  <si>
    <t>Bệnh viện Từ Dũ, 
TP HCM</t>
  </si>
  <si>
    <t>Công an</t>
  </si>
  <si>
    <t>Buôn bán</t>
  </si>
  <si>
    <t>Nguyễn Thanh Tuyền</t>
  </si>
  <si>
    <t>Tự do</t>
  </si>
  <si>
    <t>Cán bộ</t>
  </si>
  <si>
    <t>Công nhân</t>
  </si>
  <si>
    <t>Tân Định, Bến Cát</t>
  </si>
  <si>
    <t>Bệnh viện Từ Dũ 
TP HCM</t>
  </si>
  <si>
    <t>TT CSSKSS 
Bình Dương</t>
  </si>
  <si>
    <t>Nguyễn Thành Nhân</t>
  </si>
  <si>
    <t>Bệnh viện phụ sản
nhi Bình Dương</t>
  </si>
  <si>
    <t>Chồi 2</t>
  </si>
  <si>
    <t>Điện lạnh</t>
  </si>
  <si>
    <t>Tương Bình Hiệp</t>
  </si>
  <si>
    <t>Kỹ sư</t>
  </si>
  <si>
    <t>Bảo vệ</t>
  </si>
  <si>
    <t>Lá 1</t>
  </si>
  <si>
    <t>Nguyễn Thành Phương</t>
  </si>
  <si>
    <t>Bệnh viện Quốc tế Hạnh Phúc BDương</t>
  </si>
  <si>
    <t>Nguyễn Thị Năm</t>
  </si>
  <si>
    <t>557/26</t>
  </si>
  <si>
    <t>Nguyễn Khánh Tường</t>
  </si>
  <si>
    <t>Nguyễn Hoàng Giang</t>
  </si>
  <si>
    <t>Trà Thị Thanh Trúc</t>
  </si>
  <si>
    <t>Bệnh viện Phụ sản nhi Bình Dương</t>
  </si>
  <si>
    <t>Mầm 1</t>
  </si>
  <si>
    <t>Mầm 2</t>
  </si>
  <si>
    <t>Mầm 3</t>
  </si>
  <si>
    <t>Trương Hưng</t>
  </si>
  <si>
    <t>Trần Thị Thanh Tuyền</t>
  </si>
  <si>
    <t>Trương Huê</t>
  </si>
  <si>
    <t>Hồ Thanh Thảo</t>
  </si>
  <si>
    <t>Phạm Ngọc Nguyễn</t>
  </si>
  <si>
    <t>Kiến trúc sư</t>
  </si>
  <si>
    <t>Dược sĩ</t>
  </si>
  <si>
    <t>Trần Huỳnh Thủy Tiên</t>
  </si>
  <si>
    <t>227/3</t>
  </si>
  <si>
    <t>Nguyễn Thị Kim Y</t>
  </si>
  <si>
    <t>Bệnh viện phụ sản
Mekong TP HCM</t>
  </si>
  <si>
    <t>Làm Nail</t>
  </si>
  <si>
    <t>Ở nhờ</t>
  </si>
  <si>
    <t>56</t>
  </si>
  <si>
    <t>227/5</t>
  </si>
  <si>
    <t>Trần Ngọc Lệ</t>
  </si>
  <si>
    <t>Thợ may</t>
  </si>
  <si>
    <t>CNVC</t>
  </si>
  <si>
    <t>Sửa xe</t>
  </si>
  <si>
    <t>Phan Quốc Hải</t>
  </si>
  <si>
    <t>39/159</t>
  </si>
  <si>
    <t>Nguyễn Đăng Hải</t>
  </si>
  <si>
    <t>Bùi Thị Thon</t>
  </si>
  <si>
    <t>Bộ đội</t>
  </si>
  <si>
    <t>Dược sỹ</t>
  </si>
  <si>
    <t>Nguyễn Thị Kim Nguyên</t>
  </si>
  <si>
    <t>Thợ bánh</t>
  </si>
  <si>
    <t>Nguyễn Thị Hoa</t>
  </si>
  <si>
    <t>Thợ máy</t>
  </si>
  <si>
    <t>TT</t>
  </si>
  <si>
    <t>Nam</t>
  </si>
  <si>
    <t>TỔNG CỘNG</t>
  </si>
  <si>
    <t>GHI CHÚ</t>
  </si>
  <si>
    <t>Sĩ số lớp</t>
  </si>
  <si>
    <t>K Mầm</t>
  </si>
  <si>
    <t>K Chồi</t>
  </si>
  <si>
    <t>K Lá</t>
  </si>
  <si>
    <t>Khâu Quốc Tuấn</t>
  </si>
  <si>
    <t>Tống Thị Hiếu Huyên</t>
  </si>
  <si>
    <t>Tống Văn Là</t>
  </si>
  <si>
    <t>Nguyễn Thị Kim Chi</t>
  </si>
  <si>
    <t>Trần Hoàng Nam</t>
  </si>
  <si>
    <t>Nguyễn Hoàng Hiệp</t>
  </si>
  <si>
    <t>308/17</t>
  </si>
  <si>
    <t>Bệnh viện quốc tế Hạnh Phúc BD</t>
  </si>
  <si>
    <t>Phạm Thị Thúy Chung</t>
  </si>
  <si>
    <t>Nguyễn Hoàng Nhật Nam</t>
  </si>
  <si>
    <t>Cháu
ngoại</t>
  </si>
  <si>
    <t>CMT8</t>
  </si>
  <si>
    <t>Ngô Quyền</t>
  </si>
  <si>
    <t>Phan Thị Mỹ Dung</t>
  </si>
  <si>
    <t>Cháu
nội</t>
  </si>
  <si>
    <t>Huỳnh Văn Lũy</t>
  </si>
  <si>
    <t>Trần Tử Bình</t>
  </si>
  <si>
    <t>104/12</t>
  </si>
  <si>
    <t>Bàu Bàng</t>
  </si>
  <si>
    <t>Võ Quỳnh Minh Anh</t>
  </si>
  <si>
    <t>Võ Ngọc Trúc Quỳnh</t>
  </si>
  <si>
    <t>Võ Thành Thông</t>
  </si>
  <si>
    <t>Trần Nam Hải Long</t>
  </si>
  <si>
    <t>DX 43</t>
  </si>
  <si>
    <t>Từ Vương Kim Ngân</t>
  </si>
  <si>
    <t>Trần Trọng Ngân</t>
  </si>
  <si>
    <t>Tù Nhục Cú</t>
  </si>
  <si>
    <t>Nguyễn Quốc Hùng</t>
  </si>
  <si>
    <t>Huỳnh Nguyễn Minh Khang</t>
  </si>
  <si>
    <t>1419</t>
  </si>
  <si>
    <t>Huỳnh Phước Diện</t>
  </si>
  <si>
    <t>Cù Nguyễn Long Phi</t>
  </si>
  <si>
    <t>Nguyễn Thị Phương Trúc</t>
  </si>
  <si>
    <t>Cù Hạ Long</t>
  </si>
  <si>
    <t>Ngô Chí Quốc</t>
  </si>
  <si>
    <t>Nguyễn Văn Đoàn</t>
  </si>
  <si>
    <t>Phan Nguyễn Gia Phúc</t>
  </si>
  <si>
    <t>19/02/2016</t>
  </si>
  <si>
    <t>Nguyễn Minh Hưởng</t>
  </si>
  <si>
    <t>Phan Tôn Kế Trọng</t>
  </si>
  <si>
    <t>Nhân viên
VP</t>
  </si>
  <si>
    <t>266/16</t>
  </si>
  <si>
    <t>BS Yersin</t>
  </si>
  <si>
    <t>Nguyễn Ngọc Nghi Lâm</t>
  </si>
  <si>
    <t>14/05/2016</t>
  </si>
  <si>
    <t>Đường</t>
  </si>
  <si>
    <t>Võ Thành Long</t>
  </si>
  <si>
    <t>Nguyễn Ngọc Đăng Khoa</t>
  </si>
  <si>
    <t>24/12/2016</t>
  </si>
  <si>
    <t>Nguyễn Trải</t>
  </si>
  <si>
    <t>Bệnh viện Quân y 7A TPHCM</t>
  </si>
  <si>
    <t xml:space="preserve">Trần Ngọc Bảo Anh </t>
  </si>
  <si>
    <t>02/11/2016</t>
  </si>
  <si>
    <t>Bệnh viện Đa khoa An Sinh TPHCM</t>
  </si>
  <si>
    <t>1249/29</t>
  </si>
  <si>
    <t>Trần Tâm Thi</t>
  </si>
  <si>
    <t>Nguyễn Ngọc Kim Thanh</t>
  </si>
  <si>
    <t>Trần Hữu Nghĩa</t>
  </si>
  <si>
    <t xml:space="preserve">Nguyễn Võ Bảo Anh </t>
  </si>
  <si>
    <t>19/11/2016</t>
  </si>
  <si>
    <t>Thích Quảng Đức</t>
  </si>
  <si>
    <t>Nguyễn Đức Lợi</t>
  </si>
  <si>
    <t>Võ Thị Nhung</t>
  </si>
  <si>
    <t>Uốn tóc</t>
  </si>
  <si>
    <t>Châu Tú Anh Khang</t>
  </si>
  <si>
    <t>13/09/2016</t>
  </si>
  <si>
    <t>720/2</t>
  </si>
  <si>
    <t>Nguyễn Tri Phương</t>
  </si>
  <si>
    <t>Tù Lộc Múi</t>
  </si>
  <si>
    <t>Châu Đăng Huy</t>
  </si>
  <si>
    <t>Tạm trú
Chánh Nghĩa</t>
  </si>
  <si>
    <t>Lê Bảo Ngọc</t>
  </si>
  <si>
    <t>18/05/2016</t>
  </si>
  <si>
    <t>Lê Hùng Hạnh</t>
  </si>
  <si>
    <t>Huỳnh Yến Trang</t>
  </si>
  <si>
    <t>Lê Văn Đức</t>
  </si>
  <si>
    <t>Trương Gia Vy</t>
  </si>
  <si>
    <t>26/07/2016</t>
  </si>
  <si>
    <t>Nguyễn Thái Học</t>
  </si>
  <si>
    <t>Trần Thị Than h Tuyền</t>
  </si>
  <si>
    <t>Trương Quốc Vượng</t>
  </si>
  <si>
    <t>31/05/2016</t>
  </si>
  <si>
    <t>557/32/1A</t>
  </si>
  <si>
    <t>CM tháng 8</t>
  </si>
  <si>
    <t>Trương Quốc Hoàng</t>
  </si>
  <si>
    <t>Ngô Thị Phương Thảo</t>
  </si>
  <si>
    <t>Lê Hiền Thục</t>
  </si>
  <si>
    <t>18/12/2016</t>
  </si>
  <si>
    <t>ĐX 48</t>
  </si>
  <si>
    <t>Lê Văn Vũ</t>
  </si>
  <si>
    <t>Đỗ Thị Kim Thoa</t>
  </si>
  <si>
    <t>Đỗ Văn Chất</t>
  </si>
  <si>
    <t>15/02/2016</t>
  </si>
  <si>
    <t>Bệnh viện ND Gia Định TP HCM</t>
  </si>
  <si>
    <t>Hiệp Bình Phước,
Thủ Đức,TPHCM</t>
  </si>
  <si>
    <t>Trương Chí Nguyện</t>
  </si>
  <si>
    <t>Lưu Thị Huê</t>
  </si>
  <si>
    <t>Yersin</t>
  </si>
  <si>
    <t>Phạm Nhật Nam</t>
  </si>
  <si>
    <t>Trần Ngọc Như Ý</t>
  </si>
  <si>
    <t>Trần Quốc Cường</t>
  </si>
  <si>
    <t>Phạm Lan Anh</t>
  </si>
  <si>
    <t>Đinh Bộ Lĩnh</t>
  </si>
  <si>
    <t>Ngô Ngọc Loan</t>
  </si>
  <si>
    <t>Nguyễn Đỗ Ngọc Sang</t>
  </si>
  <si>
    <t>831/10</t>
  </si>
  <si>
    <t>Nguyễn Đỗ Tuấn</t>
  </si>
  <si>
    <t>Trần Thị Bích Thảo</t>
  </si>
  <si>
    <t>Lê Nguyễn Minh An</t>
  </si>
  <si>
    <t>19/10/2016</t>
  </si>
  <si>
    <t>242/9</t>
  </si>
  <si>
    <t>Nguyễn Đức Thuận</t>
  </si>
  <si>
    <t>Nguyễn Thị Hồng Đào</t>
  </si>
  <si>
    <t>13/03/2016</t>
  </si>
  <si>
    <t>Nguyễn Thị Hạnh</t>
  </si>
  <si>
    <t>Hồ Văn Hoàng</t>
  </si>
  <si>
    <t>Nguyễn Hà Phương Anh</t>
  </si>
  <si>
    <t>Nguyễn Hồng Trường</t>
  </si>
  <si>
    <t>Trịnh Hoài Anh</t>
  </si>
  <si>
    <t>22/12</t>
  </si>
  <si>
    <t>Lạc Long Quân</t>
  </si>
  <si>
    <t>Trịnh Hoài Thanh</t>
  </si>
  <si>
    <t>Nguyễn Thị Hậu</t>
  </si>
  <si>
    <t>Nguyễn Thị Ngọc Xinh</t>
  </si>
  <si>
    <t>Phạm Ngũ Lão</t>
  </si>
  <si>
    <t>Nguyễn Tấn Tài</t>
  </si>
  <si>
    <t>Nguyễn Phùng Quốc Bảo</t>
  </si>
  <si>
    <t>Hồ Phương Thảo</t>
  </si>
  <si>
    <t>Nguyễn Phùng Quốc Hoàng</t>
  </si>
  <si>
    <t>Nguyễn Công Tiến</t>
  </si>
  <si>
    <t>17/05/2016</t>
  </si>
  <si>
    <t>Phạm Hoàng Yến</t>
  </si>
  <si>
    <t>Nguyễn Công Khanh</t>
  </si>
  <si>
    <t>Phan Phước Thịnh</t>
  </si>
  <si>
    <t>Nguyễn Phúc Bình Phước</t>
  </si>
  <si>
    <t>Vương Hoàng Minh Thuận</t>
  </si>
  <si>
    <t>Vương Hoàng Lâm</t>
  </si>
  <si>
    <t>14/11/2016</t>
  </si>
  <si>
    <t>Điểu Ong</t>
  </si>
  <si>
    <t>Đàm Gia Nguyên</t>
  </si>
  <si>
    <t>29/01/2016</t>
  </si>
  <si>
    <t>DT 743</t>
  </si>
  <si>
    <t>Phạm Xuân Nghĩa</t>
  </si>
  <si>
    <t>Phạm Thị Bích</t>
  </si>
  <si>
    <t>Đàm Quang Nhã</t>
  </si>
  <si>
    <t>Lưu Gia Mỹ</t>
  </si>
  <si>
    <t>Lưu Văn Thành</t>
  </si>
  <si>
    <t>Lưu Tấn Đức</t>
  </si>
  <si>
    <t>Bùi Ngọc Bảo Huyên</t>
  </si>
  <si>
    <t>Phan Lý Minh Tuấn</t>
  </si>
  <si>
    <t>Phan Hoàng Duy Khoa</t>
  </si>
  <si>
    <t>Lý Hoàng Dung</t>
  </si>
  <si>
    <t>Lý Hiệp</t>
  </si>
  <si>
    <t>Bệnh viện Quốc tế Hạnh Phúc, BD</t>
  </si>
  <si>
    <t>Phan Đình Giót</t>
  </si>
  <si>
    <t>Lê Hoàng Dy Khiêm</t>
  </si>
  <si>
    <t>22/06/2016</t>
  </si>
  <si>
    <t>07/17</t>
  </si>
  <si>
    <t>Lê Minh Hiếu</t>
  </si>
  <si>
    <t>Tô Ngọc Quỳnh Như</t>
  </si>
  <si>
    <t>Nguyễn Văn Trung</t>
  </si>
  <si>
    <t>Cháu
cố</t>
  </si>
  <si>
    <t>Điện thoại</t>
  </si>
  <si>
    <t>Nguyễn Hoàng Huy</t>
  </si>
  <si>
    <t>Chết</t>
  </si>
  <si>
    <t>Bùi Quốc Khánh</t>
  </si>
  <si>
    <t>Huỳnh Thiên Ân</t>
  </si>
  <si>
    <t>Hà Hoàng Bách</t>
  </si>
  <si>
    <t>Hà Hải Lý</t>
  </si>
  <si>
    <t>Huỳnh Thị Diệu</t>
  </si>
  <si>
    <t>Khu TT Sĩ quan 
Công binh</t>
  </si>
  <si>
    <t>Trần Trúc Linh</t>
  </si>
  <si>
    <t>29/09/2016</t>
  </si>
  <si>
    <t>Dương Thị Hiền</t>
  </si>
  <si>
    <t>Trần Quang Kiên</t>
  </si>
  <si>
    <t>Nguyễn Hoàng Thiên Kim</t>
  </si>
  <si>
    <t>30/12/2016</t>
  </si>
  <si>
    <t>Nguyễn Hồng Phúc</t>
  </si>
  <si>
    <t>Lê Thị Thủy</t>
  </si>
  <si>
    <t>G318/91</t>
  </si>
  <si>
    <t>Trần Minh Thiện</t>
  </si>
  <si>
    <t>23/11/2016</t>
  </si>
  <si>
    <t>12/27</t>
  </si>
  <si>
    <t>Nguyễn Hà An</t>
  </si>
  <si>
    <t>19/09/2016</t>
  </si>
  <si>
    <t>Bệnh viện phụ sản
Hà Nội</t>
  </si>
  <si>
    <t>Nguyễn Thị Thu Hiền</t>
  </si>
  <si>
    <t>Nguyễn Văn Binh</t>
  </si>
  <si>
    <t>Đầu bếp</t>
  </si>
  <si>
    <t>Nguyễn Văn Tiết</t>
  </si>
  <si>
    <t>Đông Anh,
Hà Nội</t>
  </si>
  <si>
    <t>Hoàng Đăng Khoa</t>
  </si>
  <si>
    <t>17/01/2016</t>
  </si>
  <si>
    <t>Bệnh viện phụ sản QT Hạnh Phúc, Bình Dương</t>
  </si>
  <si>
    <t>09b</t>
  </si>
  <si>
    <t>Huỳnh Thị Cẩm Linh</t>
  </si>
  <si>
    <t>Hoàng Lữ Hân</t>
  </si>
  <si>
    <t>22/12/2016</t>
  </si>
  <si>
    <t>Lê Trần Tuấn Khang</t>
  </si>
  <si>
    <t>17/09/2016</t>
  </si>
  <si>
    <t>Trần Thị Mỹ Kiều</t>
  </si>
  <si>
    <t>Lê Văn Lâm</t>
  </si>
  <si>
    <t>429/916</t>
  </si>
  <si>
    <t>Phún Gia Khang</t>
  </si>
  <si>
    <t>Phún Hữu Khánh</t>
  </si>
  <si>
    <t>Lê Thị Hiếu</t>
  </si>
  <si>
    <t>24/01/2016</t>
  </si>
  <si>
    <t>473</t>
  </si>
  <si>
    <t>Nguyễn Văn Hùng</t>
  </si>
  <si>
    <t>Lê Thị Ánh Tuyết</t>
  </si>
  <si>
    <t>Nguyễn Lê Mẫn Nghi</t>
  </si>
  <si>
    <t>Nguyễn Thị Gan</t>
  </si>
  <si>
    <t>Lý Thường Kiệt</t>
  </si>
  <si>
    <t>28/08/2016</t>
  </si>
  <si>
    <t>453/40/21/36 Lê Hồng Phong, Phú Hòa</t>
  </si>
  <si>
    <t>Quản lý</t>
  </si>
  <si>
    <t>Nguyễn Thị Thu Thủy</t>
  </si>
  <si>
    <t>Lý Triệu Phúc</t>
  </si>
  <si>
    <t>Lý Triệu Long</t>
  </si>
  <si>
    <t>Đỗ Thị Mỹ Hạnh</t>
  </si>
  <si>
    <t>Nguyễn Đức Bảo</t>
  </si>
  <si>
    <t>298</t>
  </si>
  <si>
    <t>Phổ Cường, Đức Phổ, Quảng Ngãi</t>
  </si>
  <si>
    <t>Nguyễn Châu Phi</t>
  </si>
  <si>
    <t>Mai Thị Tựu</t>
  </si>
  <si>
    <t>Huỳnh Tấn Đạt</t>
  </si>
  <si>
    <t>Chùa Hội Khánh</t>
  </si>
  <si>
    <t>308/12</t>
  </si>
  <si>
    <t>Ở trọ</t>
  </si>
  <si>
    <t>Công nhân viên</t>
  </si>
  <si>
    <t>Bệnh viện Columbia Asis Thuận An, BD</t>
  </si>
  <si>
    <t>348/14/6</t>
  </si>
  <si>
    <t>Ngô Đức Thịnh</t>
  </si>
  <si>
    <t>Huỳnh Minh Khang</t>
  </si>
  <si>
    <t>Từ Ngọc Hải Yến</t>
  </si>
  <si>
    <t>Trần Thiên Phước</t>
  </si>
  <si>
    <t>Nguyễn Vũ Hoàng Kim</t>
  </si>
  <si>
    <t>Trần Ngọc Bảo Hy</t>
  </si>
  <si>
    <t>Nguyễn Thanh Huyền</t>
  </si>
  <si>
    <t>Lê Tấn Trung</t>
  </si>
  <si>
    <t>Phùng Hoa Mộc Nhiên</t>
  </si>
  <si>
    <t>Vũ Phương Thúy An</t>
  </si>
  <si>
    <t>Huỳnh Bảo Trân</t>
  </si>
  <si>
    <t>Nguyễn Khánh Hà</t>
  </si>
  <si>
    <t>Nguyễn Đăng Khôi</t>
  </si>
  <si>
    <t>Bùi Ngọc Nhã Uyên</t>
  </si>
  <si>
    <t>Nguyễn Minh Khang</t>
  </si>
  <si>
    <t>Phạm Hoàng Phúc</t>
  </si>
  <si>
    <t>Nguyễn Bình Minh</t>
  </si>
  <si>
    <t>Nguyễn Ngọc Giáng Tiên</t>
  </si>
  <si>
    <t>Lâm Uyển My</t>
  </si>
  <si>
    <t>Trần Thiên Phúc</t>
  </si>
  <si>
    <t>Ngô Tấn Đạt</t>
  </si>
  <si>
    <t>Nguyễn Huỳnh Yến</t>
  </si>
  <si>
    <t>Nguyễn Toàn Hiệp</t>
  </si>
  <si>
    <t>Bệnh viện Vạn Phúc</t>
  </si>
  <si>
    <t>53/9</t>
  </si>
  <si>
    <t>Huỳnh Vĩ Ngân</t>
  </si>
  <si>
    <t>Phạm Doãn Nga</t>
  </si>
  <si>
    <t>Doãn Thị Thân</t>
  </si>
  <si>
    <t>82/2A</t>
  </si>
  <si>
    <t>Huỹnh Mãng</t>
  </si>
  <si>
    <t>Từ Quốc Hải</t>
  </si>
  <si>
    <t>Phan Thị Thúy An</t>
  </si>
  <si>
    <t>Nguyễn Thị Bé</t>
  </si>
  <si>
    <t>Bệnh viện Đa khoa tỉnh BD</t>
  </si>
  <si>
    <t>139/21</t>
  </si>
  <si>
    <t>Tx Giá Rai- Bạc Liêu</t>
  </si>
  <si>
    <t>Trần Ngọc Hân</t>
  </si>
  <si>
    <t>120/6</t>
  </si>
  <si>
    <t>Nguyễn Vũ Hoài Nguyên</t>
  </si>
  <si>
    <t>Huỳnh Tuyết Phương</t>
  </si>
  <si>
    <t>Nguyễn Văn Hà</t>
  </si>
  <si>
    <t>320/2</t>
  </si>
  <si>
    <t>Lê Tấn Dũng</t>
  </si>
  <si>
    <t>Lê Thị Yến</t>
  </si>
  <si>
    <t>Lê Tuấn Anh</t>
  </si>
  <si>
    <t>Cháu nội</t>
  </si>
  <si>
    <t>529/30</t>
  </si>
  <si>
    <t>Cách mạng tháng 8</t>
  </si>
  <si>
    <t>Phùng Thanh Xuân</t>
  </si>
  <si>
    <t>Hoa Ngọc Mỹ</t>
  </si>
  <si>
    <t>Lục Thị Thu Vân</t>
  </si>
  <si>
    <t>Bệnh viện Từ Dũ</t>
  </si>
  <si>
    <t>12/10</t>
  </si>
  <si>
    <t>Phạm Đình Long</t>
  </si>
  <si>
    <t>Nguyễn Thị Kim Trúc</t>
  </si>
  <si>
    <t>Lý Thị Kim Liên</t>
  </si>
  <si>
    <t>Vũ Anh Tú</t>
  </si>
  <si>
    <t>Trần Thị Phương Thúy</t>
  </si>
  <si>
    <t>Trần Thị Tuyết Hồng</t>
  </si>
  <si>
    <t>Huỳnh Thế Dũng</t>
  </si>
  <si>
    <t>Vũ Thị Anh Thư</t>
  </si>
  <si>
    <t>Trần Bình Trọng</t>
  </si>
  <si>
    <t>Nguyễn Thành Nên</t>
  </si>
  <si>
    <t>Nguyễn Thị Thanh Nhung</t>
  </si>
  <si>
    <t>Nguyễn Phước Thành</t>
  </si>
  <si>
    <t>Nguyễn Quang Ngọc</t>
  </si>
  <si>
    <t>Trương Thị Bích Hồng</t>
  </si>
  <si>
    <t>Nguyễn Quang Kim</t>
  </si>
  <si>
    <t>Bùi Trọng Nghĩa</t>
  </si>
  <si>
    <t>Nguyễn Thị Mộng Thùy</t>
  </si>
  <si>
    <t>Châu Văn Tri</t>
  </si>
  <si>
    <t>Bạch Đằng</t>
  </si>
  <si>
    <t>Nguyễn Thị Thùy Phương</t>
  </si>
  <si>
    <t>Nguyễn Hoài Trung</t>
  </si>
  <si>
    <t>87/19/6</t>
  </si>
  <si>
    <t>Phạm Minh Thùy</t>
  </si>
  <si>
    <t>Trần Thị Thanh Hiền</t>
  </si>
  <si>
    <t>Nguyễn Nguyên Bình</t>
  </si>
  <si>
    <t>Phan Thị Kim Hai</t>
  </si>
  <si>
    <t>391/38</t>
  </si>
  <si>
    <t>Nguyễn Công Minh</t>
  </si>
  <si>
    <t>Trương Thanh Thi</t>
  </si>
  <si>
    <t>Phạm Ngọc Dung</t>
  </si>
  <si>
    <t>Lâm Hoàng Minh</t>
  </si>
  <si>
    <t>Vương Thị Linh</t>
  </si>
  <si>
    <t>BV Columbia Asia</t>
  </si>
  <si>
    <t>295/18</t>
  </si>
  <si>
    <t>Phạm Ngũ lão</t>
  </si>
  <si>
    <t>Trần Thanh Toàn</t>
  </si>
  <si>
    <t>Nguyễn Thị Lan Phương</t>
  </si>
  <si>
    <t>Trần Thị Lớn</t>
  </si>
  <si>
    <t>Trung tâm chăm sóc SKSS BD</t>
  </si>
  <si>
    <t>Lộc Điền,Phú Lôc
Thừa Thiên Huế</t>
  </si>
  <si>
    <t>Quận 6-Tp HCM</t>
  </si>
  <si>
    <t>26/04/2016</t>
  </si>
  <si>
    <t>19/06/2016</t>
  </si>
  <si>
    <t>27/08/2016</t>
  </si>
  <si>
    <t>15/01/2016</t>
  </si>
  <si>
    <t>20/10/2016</t>
  </si>
  <si>
    <t>25/03/2016</t>
  </si>
  <si>
    <t>17/07/2016</t>
  </si>
  <si>
    <t>24/02/2016</t>
  </si>
  <si>
    <t>30/03/2016</t>
  </si>
  <si>
    <t>Phạm Nguyễn Phương Nghi</t>
  </si>
  <si>
    <t>18/04/2016</t>
  </si>
  <si>
    <t>Nguyễn Thị Hoồng Yến</t>
  </si>
  <si>
    <t>385/36B</t>
  </si>
  <si>
    <t>Hùng Vương</t>
  </si>
  <si>
    <t>Bà Triệu</t>
  </si>
  <si>
    <t>Bệnh viện Đa khoa 
tỉnh Vĩnh Phúc</t>
  </si>
  <si>
    <t>DANH SÁCH TRẺ LỚP MẦM 3
NĂM HỌC 2019 - 2020</t>
  </si>
  <si>
    <t>Bệnh viện Đa khoa
 tỉnh BD</t>
  </si>
  <si>
    <t>Bệnh viện Đa khoa
tỉnh BD</t>
  </si>
  <si>
    <t>0386762164</t>
  </si>
  <si>
    <t>0918688458</t>
  </si>
  <si>
    <t>Đoàn Trần Nghiệp</t>
  </si>
  <si>
    <t>0774130225</t>
  </si>
  <si>
    <t>Nguyễn Quỳnh Song Anh</t>
  </si>
  <si>
    <t>24/08/2016</t>
  </si>
  <si>
    <t>Nguyễn Trung Tú</t>
  </si>
  <si>
    <t>Trịnh Phú Mỹ Trinh</t>
  </si>
  <si>
    <t>Nguyễn Thị Nguyệt Thu</t>
  </si>
  <si>
    <t>0986773452</t>
  </si>
  <si>
    <t>Tạm Trú 
Phú Cường</t>
  </si>
  <si>
    <t>Nguyễn Hoàng Yến Linh</t>
  </si>
  <si>
    <t>20/1</t>
  </si>
  <si>
    <t>Nguyễn Hoàng Chương</t>
  </si>
  <si>
    <t>34/6</t>
  </si>
  <si>
    <t>24/6</t>
  </si>
  <si>
    <t>Huỳnh Minh Long</t>
  </si>
  <si>
    <t>Bưu tá</t>
  </si>
  <si>
    <t>Lợi Út Mén</t>
  </si>
  <si>
    <t>Huỳnh Văn Bá</t>
  </si>
  <si>
    <t>Thái Ngọc Kim Khánh</t>
  </si>
  <si>
    <t>28/07/2016</t>
  </si>
  <si>
    <t>Thái Mỹ Nga</t>
  </si>
  <si>
    <t>Nguyễn Hoàng Ngân</t>
  </si>
  <si>
    <t>Thái Cẩm Trường</t>
  </si>
  <si>
    <t>Trần Khánh My</t>
  </si>
  <si>
    <t>Bệnh viện Đa khoa Phú Phong, Tây Sơn, Bình Định</t>
  </si>
  <si>
    <t>704</t>
  </si>
  <si>
    <t>Yên Đồng, Ý Yên, 
Nam Định</t>
  </si>
  <si>
    <t>Trần Hải Đường</t>
  </si>
  <si>
    <t>Dương Thùy Yến Nhi</t>
  </si>
  <si>
    <t>Hồ Quỳnh Hương</t>
  </si>
  <si>
    <t>Trần Nguyễn Như Ý</t>
  </si>
  <si>
    <t>396/20</t>
  </si>
  <si>
    <t>Nguyễn Thị Ngọc Thúy</t>
  </si>
  <si>
    <t>Trần Thanh Tùng</t>
  </si>
  <si>
    <t>Trần Hữu Phước</t>
  </si>
  <si>
    <t>Trần Phương An</t>
  </si>
  <si>
    <t>25/04/2016</t>
  </si>
  <si>
    <t>23/8/2</t>
  </si>
  <si>
    <t>0834934945</t>
  </si>
  <si>
    <t>Trần Trung Hiếu</t>
  </si>
  <si>
    <t>Hồ Đặng Quỳnh Như</t>
  </si>
  <si>
    <t>Văn thư</t>
  </si>
  <si>
    <t>Hồ Văn Thọ</t>
  </si>
  <si>
    <t>Đặng Duy An</t>
  </si>
  <si>
    <t>17B</t>
  </si>
  <si>
    <t>0919950979</t>
  </si>
  <si>
    <t>Đặng Hiệp Bảo Trường</t>
  </si>
  <si>
    <t>Đặng Hiệp Hòa</t>
  </si>
  <si>
    <t>Trần Ngọc Lan Anh</t>
  </si>
  <si>
    <t>0933381333</t>
  </si>
  <si>
    <t>Trần Quốc Duy</t>
  </si>
  <si>
    <t>Trần Thị Thanh Trúc</t>
  </si>
  <si>
    <t>Trần Văn Ngâu</t>
  </si>
  <si>
    <t>31/07/2016</t>
  </si>
  <si>
    <t>Bệnh viện đa khoa
 Bình Dương</t>
  </si>
  <si>
    <t>129/26</t>
  </si>
  <si>
    <t>Nguyễn Văn Tây</t>
  </si>
  <si>
    <t>Nguyễn Thị Thùy Trang</t>
  </si>
  <si>
    <t>Bùi Ngọc Bảo Trâm</t>
  </si>
  <si>
    <t>Bùi Thanh Tuấn</t>
  </si>
  <si>
    <t>Lê Thị Ngọc Mỹ</t>
  </si>
  <si>
    <t>30/32/12</t>
  </si>
  <si>
    <t>Nguyễn Ngọc Lang</t>
  </si>
  <si>
    <t>26/05/2017</t>
  </si>
  <si>
    <t>Bệnh viện đa khoa Quốc tế Becamex, Thuận An, BDương</t>
  </si>
  <si>
    <t>180/3</t>
  </si>
  <si>
    <t>0976079679</t>
  </si>
  <si>
    <t>Lê Anh Vũ</t>
  </si>
  <si>
    <t>Phạm Thị Tâm</t>
  </si>
  <si>
    <t>Trần Thị Thanh Phượng</t>
  </si>
  <si>
    <t>22/04/2017</t>
  </si>
  <si>
    <t>396/4A, Hà Duy Phiên, Ấp 1,
Xã Bình Mỹ</t>
  </si>
  <si>
    <t>Học sinh 
mới</t>
  </si>
  <si>
    <t>Tạm trú PCường</t>
  </si>
  <si>
    <t>ĐỊA 
BÀN</t>
  </si>
  <si>
    <t>Phú 
Thọ</t>
  </si>
  <si>
    <t>Phú 
Lợi</t>
  </si>
  <si>
    <t>Phú 
Hòa</t>
  </si>
  <si>
    <t>Phú 
Mỹ</t>
  </si>
  <si>
    <t>Hiệp
Thành</t>
  </si>
  <si>
    <t>Tân
An</t>
  </si>
  <si>
    <t>Chánh 
Mỹ</t>
  </si>
  <si>
    <t>Chánh 
Nghĩa</t>
  </si>
  <si>
    <t>Hiệp
An</t>
  </si>
  <si>
    <t>TỔNG NĐB</t>
  </si>
  <si>
    <t>Lớp/Nhóm</t>
  </si>
  <si>
    <t>25-36 tháng</t>
  </si>
  <si>
    <t>Nhóm 1</t>
  </si>
  <si>
    <t>Đường số 8 KDC 
Hiệp Thành 1</t>
  </si>
  <si>
    <t>0933261128
'0907633644</t>
  </si>
  <si>
    <t>Bệnh viện Phụ sản nhi 
Bình Dương</t>
  </si>
  <si>
    <t>0972709397
'0919052539</t>
  </si>
  <si>
    <t>0903393107</t>
  </si>
  <si>
    <t>0908792117
'0989697685</t>
  </si>
  <si>
    <t>0983173551
'0396050206</t>
  </si>
  <si>
    <t>0963595262</t>
  </si>
  <si>
    <t>0366919135
02743826368</t>
  </si>
  <si>
    <t>Nguyễn Phúc Hưng</t>
  </si>
  <si>
    <t>0909972263
'0974117537</t>
  </si>
  <si>
    <t>159B</t>
  </si>
  <si>
    <t>0933752349
'0937234904</t>
  </si>
  <si>
    <t>Võ Phúc Khải Nhiên</t>
  </si>
  <si>
    <t>0918225372</t>
  </si>
  <si>
    <t>Võ Huỳnh Minh Phương</t>
  </si>
  <si>
    <t>NV 
văn phòng</t>
  </si>
  <si>
    <t>Trần Võ Tường Lan</t>
  </si>
  <si>
    <t>Lưu Tuệ Mẫn</t>
  </si>
  <si>
    <t>0968223141
'0936213040</t>
  </si>
  <si>
    <t>12/1/4</t>
  </si>
  <si>
    <t>Lưu Trung Trực</t>
  </si>
  <si>
    <t>Trần Thị Ánh Nguyệt</t>
  </si>
  <si>
    <t>NV 
bán hàng</t>
  </si>
  <si>
    <t>Trần Anh Khoa</t>
  </si>
  <si>
    <t>Trần Văn Hải</t>
  </si>
  <si>
    <t>Lê Thị Nguyệt</t>
  </si>
  <si>
    <t>8/10</t>
  </si>
  <si>
    <t>Nguyễn Thị Tuyết Danh</t>
  </si>
  <si>
    <t>0938354381
'0358619178</t>
  </si>
  <si>
    <t>Nguyễn Quốc Đạt</t>
  </si>
  <si>
    <t>0911520062</t>
  </si>
  <si>
    <t>250/2</t>
  </si>
  <si>
    <t>Nguyễn Ngọc Phương</t>
  </si>
  <si>
    <t>Thợ hàn</t>
  </si>
  <si>
    <t>Huỳnh Thị Nhật Trường</t>
  </si>
  <si>
    <t>20/09/2016</t>
  </si>
  <si>
    <t>Đinh Thị Bảo Trân</t>
  </si>
  <si>
    <t>40/13</t>
  </si>
  <si>
    <t>Chùa Hội
 Khánh</t>
  </si>
  <si>
    <t>0964726285
'0399696768</t>
  </si>
  <si>
    <t>Đinh Văn Tấn</t>
  </si>
  <si>
    <t>Đặng Thị Ngọc Kim</t>
  </si>
  <si>
    <t>Bệnh viện đa khoa
Bình Dương</t>
  </si>
  <si>
    <t>Võ Minh Quân</t>
  </si>
  <si>
    <t>17/02/2016</t>
  </si>
  <si>
    <t>Võ Minh Tuấn</t>
  </si>
  <si>
    <t>Phạm Thị Ngọc Yến</t>
  </si>
  <si>
    <t>70</t>
  </si>
  <si>
    <t>Nguyễn Thị Hải</t>
  </si>
  <si>
    <t>0961912242</t>
  </si>
  <si>
    <t>Hoàng Tuấn Vũ</t>
  </si>
  <si>
    <t>Hoàng Văn Đỉnh</t>
  </si>
  <si>
    <t>Nguyễn Thị Hồng</t>
  </si>
  <si>
    <t>450A, K1, ấp 1,
Tân Định, Bến Cát</t>
  </si>
  <si>
    <t>Nguyễn Vĩnh Khang</t>
  </si>
  <si>
    <t>19/01/2018</t>
  </si>
  <si>
    <t>481/8</t>
  </si>
  <si>
    <t>0865888114
'0977797204</t>
  </si>
  <si>
    <t>Bệnh viện đa khoa QT Hạnh Phúc, Bình Dương</t>
  </si>
  <si>
    <t>Lê Thị Tuyết Rơi</t>
  </si>
  <si>
    <t>Nguyễn Duy Khanh</t>
  </si>
  <si>
    <t>Nguyễn Như Hải</t>
  </si>
  <si>
    <t>Trần Trọng Khiêm</t>
  </si>
  <si>
    <t>106/4</t>
  </si>
  <si>
    <t>0917486478</t>
  </si>
  <si>
    <t>Ngô Thị Tư</t>
  </si>
  <si>
    <t>0945177488
'0984677485</t>
  </si>
  <si>
    <t>02743835834</t>
  </si>
  <si>
    <t>Bệnh viện Phụ sản nhi
 Bình Dương</t>
  </si>
  <si>
    <t>Dương Huỳnh Khánh Như</t>
  </si>
  <si>
    <t>13/04/2017</t>
  </si>
  <si>
    <t>557/32/5</t>
  </si>
  <si>
    <t>0969490838</t>
  </si>
  <si>
    <t>Dương Hoàng Vũ</t>
  </si>
  <si>
    <t>Huỳnh Thị Ngọc Hồng</t>
  </si>
  <si>
    <t>Nguyễn Bạch Mai</t>
  </si>
  <si>
    <t>Nguyễn Gia Huy</t>
  </si>
  <si>
    <t>Lý Tây, Nhơn Thành
An Nhơn, Bình Định</t>
  </si>
  <si>
    <t>0933676976</t>
  </si>
  <si>
    <t>0946770246</t>
  </si>
  <si>
    <t>278/8/5</t>
  </si>
  <si>
    <t>097866559
'0937314187</t>
  </si>
  <si>
    <t>037769749</t>
  </si>
  <si>
    <t>113/29/13/25 đường 30/4 tổ 8 khu 6 Phú Hòa</t>
  </si>
  <si>
    <t>26A Tân Hòa Đông P14, Q6, TPHCM</t>
  </si>
  <si>
    <t>0938171055</t>
  </si>
  <si>
    <t>Nguyễn Cường Dũng</t>
  </si>
  <si>
    <t>0907721226</t>
  </si>
  <si>
    <t>0906030090
'0938575766</t>
  </si>
  <si>
    <t>Trung tâm chăm sóc 
sức khỏe sinh sản BD</t>
  </si>
  <si>
    <t>0979037267</t>
  </si>
  <si>
    <t>0909185159
'0903121610</t>
  </si>
  <si>
    <t>0972049345</t>
  </si>
  <si>
    <t>0933715171
'0902539567</t>
  </si>
  <si>
    <t>0919251797
'0913227797</t>
  </si>
  <si>
    <t>0938047209
'0918011779</t>
  </si>
  <si>
    <t>0912836479</t>
  </si>
  <si>
    <t>Bệnh viện Đa khoa 
tỉnh BD</t>
  </si>
  <si>
    <t>0908066887</t>
  </si>
  <si>
    <t>0908553074</t>
  </si>
  <si>
    <t>0937334764
'0984664261</t>
  </si>
  <si>
    <t>429/9/6</t>
  </si>
  <si>
    <t>0978876432
'0988186411</t>
  </si>
  <si>
    <t>Hành Thuận, Nghĩa Hành, Quảng Ngãi</t>
  </si>
  <si>
    <t>0948258871
'0903045056</t>
  </si>
  <si>
    <t>Nguyễn Khấu Thiên Phúc</t>
  </si>
  <si>
    <t>24/02/2017</t>
  </si>
  <si>
    <t>53/14</t>
  </si>
  <si>
    <t>0834812248
'0979897695</t>
  </si>
  <si>
    <t>Nguyễn Hữu Tuấn</t>
  </si>
  <si>
    <t>Khấu Ngọc Thương</t>
  </si>
  <si>
    <t>Nguyễn Hữu Thành</t>
  </si>
  <si>
    <t>43/16</t>
  </si>
  <si>
    <t>0338933914</t>
  </si>
  <si>
    <t>Trần Xuân Phát</t>
  </si>
  <si>
    <t>372/29</t>
  </si>
  <si>
    <t>Thích Q Đức</t>
  </si>
  <si>
    <t>0366821451</t>
  </si>
  <si>
    <t>Trần Phát Tài</t>
  </si>
  <si>
    <t>Nguyễn Hồng Ngân</t>
  </si>
  <si>
    <t>Trần Thị Trinh Hạnh</t>
  </si>
  <si>
    <t>Hoàng Di Hân</t>
  </si>
  <si>
    <t>529/32</t>
  </si>
  <si>
    <t>0932119219</t>
  </si>
  <si>
    <t>Hoàng Minh Hùng</t>
  </si>
  <si>
    <t>Quảng cáo</t>
  </si>
  <si>
    <t>Nguyễn Thị Tuyết Lan</t>
  </si>
  <si>
    <t>Nguyễn Tiến Phước</t>
  </si>
  <si>
    <t>Nguyễn Thị
Minh Khai</t>
  </si>
  <si>
    <t>Nguyễn Hoàng Quốc Nam</t>
  </si>
  <si>
    <t>15</t>
  </si>
  <si>
    <t>0908500944
'0937200944</t>
  </si>
  <si>
    <t>Nguyễn Tấn Trung</t>
  </si>
  <si>
    <t>Nguyễn Thị Thanh Nhờ</t>
  </si>
  <si>
    <t>Phạm Ngọc Quỳnh Chi</t>
  </si>
  <si>
    <t>30/06/2017</t>
  </si>
  <si>
    <t>79/8</t>
  </si>
  <si>
    <t>0986744574</t>
  </si>
  <si>
    <t>Phạm Huy Toàn</t>
  </si>
  <si>
    <t>Cán bộ
Tỉnh đoàn</t>
  </si>
  <si>
    <t>Phạm Văn Tuấn</t>
  </si>
  <si>
    <t>0972506719</t>
  </si>
  <si>
    <t>0949067011
'02743817156</t>
  </si>
  <si>
    <t>0932644603</t>
  </si>
  <si>
    <t>0376333400</t>
  </si>
  <si>
    <t>0988868251</t>
  </si>
  <si>
    <t>72/17A</t>
  </si>
  <si>
    <t>0928659869</t>
  </si>
  <si>
    <t>Phan Tuấn Anh</t>
  </si>
  <si>
    <t>Bệnh viện đa khoa
Quảng Ngãi</t>
  </si>
  <si>
    <t>Bệnh viện Quân y 7A
quận 5 Tp HCM</t>
  </si>
  <si>
    <t>557/32/1</t>
  </si>
  <si>
    <t>Phan Văn Đại</t>
  </si>
  <si>
    <t>Huỳnh Thị Thanh Tuyền</t>
  </si>
  <si>
    <t>0975869868
'0987683878</t>
  </si>
  <si>
    <t>Nguyễn Thành Vinh</t>
  </si>
  <si>
    <t>Nguyễn Thị Thủng</t>
  </si>
  <si>
    <t>0983330800</t>
  </si>
  <si>
    <t>0386454586</t>
  </si>
  <si>
    <t>0944378121</t>
  </si>
  <si>
    <t>0986252129
'0888089908</t>
  </si>
  <si>
    <t>0918595983</t>
  </si>
  <si>
    <t>0933920689
0907871781</t>
  </si>
  <si>
    <t>0918597436
'0886220470</t>
  </si>
  <si>
    <t>0938331379
'0944348548</t>
  </si>
  <si>
    <t>0926590538</t>
  </si>
  <si>
    <t>Trần Bảo Long</t>
  </si>
  <si>
    <t>17/08/2017</t>
  </si>
  <si>
    <t>Trần Thanh Thiên</t>
  </si>
  <si>
    <t>Dương Thị Kim Lộc</t>
  </si>
  <si>
    <t>0932759267
'0908469767</t>
  </si>
  <si>
    <t>Nguyễn Thị Mỹ Duyên</t>
  </si>
  <si>
    <t>188/6</t>
  </si>
  <si>
    <t>0912242587</t>
  </si>
  <si>
    <t>Trần Văn Hùng</t>
  </si>
  <si>
    <t>Nguyễn Ngọc Thâm</t>
  </si>
  <si>
    <t>Nguyễn Hoàng Phúc</t>
  </si>
  <si>
    <t>21/01/2018</t>
  </si>
  <si>
    <t>0979818959</t>
  </si>
  <si>
    <t>Nguyễn Thành Luân</t>
  </si>
  <si>
    <t>Đoàn Ngọc Bảo Trâm</t>
  </si>
  <si>
    <t>Nguyễn Lệ Thủy</t>
  </si>
  <si>
    <t>09383834563
'0366383456</t>
  </si>
  <si>
    <t>0902756756</t>
  </si>
  <si>
    <t>0967100990</t>
  </si>
  <si>
    <t>24/3</t>
  </si>
  <si>
    <t>0945225500</t>
  </si>
  <si>
    <t>Vương Hoàng Yến</t>
  </si>
  <si>
    <t>0947230230
'0919698698</t>
  </si>
  <si>
    <t>0968831841
'0983907407</t>
  </si>
  <si>
    <t>0973693303
'0902881927</t>
  </si>
  <si>
    <t>0898662486</t>
  </si>
  <si>
    <t>Nguyễn Huy Phước</t>
  </si>
  <si>
    <t>51/13L</t>
  </si>
  <si>
    <t>Nguyễn Huy Bình</t>
  </si>
  <si>
    <t>Đỗ Thị Nhàn</t>
  </si>
  <si>
    <t>Nguyễn Huy Cường</t>
  </si>
  <si>
    <t>0939743711</t>
  </si>
  <si>
    <t>0909393948
'0919810102</t>
  </si>
  <si>
    <t>0909335689
'0945909597</t>
  </si>
  <si>
    <t>Bệnh viện Phụ sản nhi
BD</t>
  </si>
  <si>
    <t>48/13</t>
  </si>
  <si>
    <t>0589270354</t>
  </si>
  <si>
    <t>16/03/2017</t>
  </si>
  <si>
    <t>Nguyễn Diệu Kỳ</t>
  </si>
  <si>
    <t>0913938880</t>
  </si>
  <si>
    <t>Nguyễn Văn Thuận</t>
  </si>
  <si>
    <t>Trần Thị Hồ Diệu</t>
  </si>
  <si>
    <t>Bệnh viện Hùng Vương Tp HCM</t>
  </si>
  <si>
    <t>0387224080</t>
  </si>
  <si>
    <t>Lý Thành Duy</t>
  </si>
  <si>
    <t>Nguyễn Du</t>
  </si>
  <si>
    <t>0933355221</t>
  </si>
  <si>
    <t>Lý Tiến Phương</t>
  </si>
  <si>
    <t>Nguyễn Thị Minh Lan</t>
  </si>
  <si>
    <t>Huỳnh Thị Vân</t>
  </si>
  <si>
    <t>0919761784
'0834906736</t>
  </si>
  <si>
    <t>64</t>
  </si>
  <si>
    <t>Đỗ Hữu Trọng</t>
  </si>
  <si>
    <t>0983754764</t>
  </si>
  <si>
    <t>0903367128</t>
  </si>
  <si>
    <t>0888469569</t>
  </si>
  <si>
    <t>Trần Minh Phú</t>
  </si>
  <si>
    <t>10/11</t>
  </si>
  <si>
    <t>Mỹ Hảo 1</t>
  </si>
  <si>
    <t>0948473174</t>
  </si>
  <si>
    <t>Trần Văn Đặng</t>
  </si>
  <si>
    <t>Kỹ thuật
trưởng xe máy</t>
  </si>
  <si>
    <t>Dương Nguyễn Ngọc Tuyền</t>
  </si>
  <si>
    <t>Dương Văn Bon</t>
  </si>
  <si>
    <t>Nguyễn Duy Khang</t>
  </si>
  <si>
    <t>85/2/29</t>
  </si>
  <si>
    <t>0918731734
'0979038083</t>
  </si>
  <si>
    <t>Nguyễn Duy Cường</t>
  </si>
  <si>
    <t>Ngô Thị Hồng</t>
  </si>
  <si>
    <t>Nguyễn Ngọc Như Quỳnh</t>
  </si>
  <si>
    <t>Nguyễn Minh Đạt</t>
  </si>
  <si>
    <t>Lăng Thanh Bảo Ngọc</t>
  </si>
  <si>
    <t>0933117887</t>
  </si>
  <si>
    <t>Nguyễn Như Lan</t>
  </si>
  <si>
    <t>Nguyễn Trương Trọng Khang</t>
  </si>
  <si>
    <t xml:space="preserve">0829293739
'0909293739 </t>
  </si>
  <si>
    <t>Nguyễn Trọng Nhân</t>
  </si>
  <si>
    <t>0374948603</t>
  </si>
  <si>
    <t>Nguyễn Mai Trâm</t>
  </si>
  <si>
    <t>23/7 tổ 7 Tương Bình Hiệp</t>
  </si>
  <si>
    <t>Nguyễn Thanh Nghị</t>
  </si>
  <si>
    <t>0983816601
'0983858121</t>
  </si>
  <si>
    <t>23/01/2016</t>
  </si>
  <si>
    <t>Ong Bích Hạnh</t>
  </si>
  <si>
    <t>45/1</t>
  </si>
  <si>
    <t>Mã Ngọc Châu</t>
  </si>
  <si>
    <t>29/06/2016</t>
  </si>
  <si>
    <t>Lê Nguyễn Nhật Minh</t>
  </si>
  <si>
    <t>179/9/5</t>
  </si>
  <si>
    <t>0817276868</t>
  </si>
  <si>
    <t>Nguyễn Thùy Hằng</t>
  </si>
  <si>
    <t>Lê Minh Trung</t>
  </si>
  <si>
    <t>Thợ bạc</t>
  </si>
  <si>
    <t>Nguyễn Huy Khôi</t>
  </si>
  <si>
    <t>27/05/2016</t>
  </si>
  <si>
    <t>0769567888</t>
  </si>
  <si>
    <t>Nguyễn Văn Minh</t>
  </si>
  <si>
    <t>Nguyễn Phi Phương</t>
  </si>
  <si>
    <t>Nguyễn Thị Vằng</t>
  </si>
  <si>
    <t>Nguyễn Thảo Vy</t>
  </si>
  <si>
    <t>27/10/2016</t>
  </si>
  <si>
    <t>Tạm trú
Hiệp Thành</t>
  </si>
  <si>
    <t>Bao Văn Thanh</t>
  </si>
  <si>
    <t>0394497962</t>
  </si>
  <si>
    <t>Nguyễn Văn Trường</t>
  </si>
  <si>
    <t>Làm Thuê</t>
  </si>
  <si>
    <t>Hồ Thị Hà</t>
  </si>
  <si>
    <t>Tổ 6, ấp 3, Vĩnh Xương, Tân Châu, An Giang</t>
  </si>
  <si>
    <t>Lê Hoàng Bảo Hân</t>
  </si>
  <si>
    <t>23/03/2018</t>
  </si>
  <si>
    <t>Cháu
họ</t>
  </si>
  <si>
    <t>Nguyễn Văn Thuần</t>
  </si>
  <si>
    <t>269/109</t>
  </si>
  <si>
    <t>Nguyễn Thị 
Minh Khai</t>
  </si>
  <si>
    <t>Lê Hữu Thanh</t>
  </si>
  <si>
    <t>Hoàng Thị Biên</t>
  </si>
  <si>
    <t>0988926417</t>
  </si>
  <si>
    <t>Vương Hoàng Khang</t>
  </si>
  <si>
    <t>259/14</t>
  </si>
  <si>
    <t>0989329315</t>
  </si>
  <si>
    <t>Nguyễn Thị Lan</t>
  </si>
  <si>
    <t>Mai Thị Lam</t>
  </si>
  <si>
    <t>Vương Nguyễn Hoàng Vũ</t>
  </si>
  <si>
    <t>Vũ Hương Trà</t>
  </si>
  <si>
    <t>19/09/2018</t>
  </si>
  <si>
    <t>Vũ Thái Tân</t>
  </si>
  <si>
    <t>288/54/5/6</t>
  </si>
  <si>
    <t>'0984123755</t>
  </si>
  <si>
    <t>Đặng Thị Thanh Hương</t>
  </si>
  <si>
    <t>Nguyễn Văn Cừ</t>
  </si>
  <si>
    <t>Nguyễn Bảo Phúc Lâm</t>
  </si>
  <si>
    <t>14/07/2018</t>
  </si>
  <si>
    <t>Nguyễn Thanh Phú</t>
  </si>
  <si>
    <t>Nguyễn Thụy Trúc Nhã</t>
  </si>
  <si>
    <t>1007/10</t>
  </si>
  <si>
    <t>ĐL Bình Dương</t>
  </si>
  <si>
    <t>0988381244</t>
  </si>
  <si>
    <t>Hiệp An</t>
  </si>
  <si>
    <t>Võ Phạm Mai Phương</t>
  </si>
  <si>
    <t>28/06/2018</t>
  </si>
  <si>
    <t>Võ Thanh Tú</t>
  </si>
  <si>
    <t>Phạm Thị Thu Mai</t>
  </si>
  <si>
    <t>Hồ Văn Cống</t>
  </si>
  <si>
    <t>0963636488
'0349123224</t>
  </si>
  <si>
    <t>Nguyễn Duy An</t>
  </si>
  <si>
    <t>22/69</t>
  </si>
  <si>
    <t>0906132613
'0396480368</t>
  </si>
  <si>
    <t>Nguyễn Thị Mỹ</t>
  </si>
  <si>
    <t>Nguyễn Duy Thủy</t>
  </si>
  <si>
    <t>Nguyễn Thị Mỹ Hồng</t>
  </si>
  <si>
    <t>Nguyễn Chế Hoàng Việt</t>
  </si>
  <si>
    <t>20/01/2018</t>
  </si>
  <si>
    <t>278/09</t>
  </si>
  <si>
    <t>Lê Thị Hoa</t>
  </si>
  <si>
    <t>0907565559</t>
  </si>
  <si>
    <t>Chế Ngọc Vui</t>
  </si>
  <si>
    <t>Nguyễn Thị Thanh Thúy</t>
  </si>
  <si>
    <t>Phạm Nhật Bảo Khôi</t>
  </si>
  <si>
    <t>Lê Thụy Tường Vy</t>
  </si>
  <si>
    <t>Chăm sóc
khách hàng</t>
  </si>
  <si>
    <t>Phạm Chí Bảo</t>
  </si>
  <si>
    <t>0933454310
'0898655736</t>
  </si>
  <si>
    <t>Phạm Thanh Hải</t>
  </si>
  <si>
    <t>Nguyễn Trà Gia Linh</t>
  </si>
  <si>
    <t>24/03/2018</t>
  </si>
  <si>
    <t>ĐX 143</t>
  </si>
  <si>
    <t>0909472993
'0913555379</t>
  </si>
  <si>
    <t>Lê Hồ Trường Thịnh</t>
  </si>
  <si>
    <t>18/01/2018</t>
  </si>
  <si>
    <t>21/61</t>
  </si>
  <si>
    <t>0938345669</t>
  </si>
  <si>
    <t>Lê Lê Tích Phú Hưng</t>
  </si>
  <si>
    <t>Hồ Thị Thanh Thủy</t>
  </si>
  <si>
    <t>Rửa xe</t>
  </si>
  <si>
    <t>Lê Văn Thành</t>
  </si>
  <si>
    <t>28/06/2017</t>
  </si>
  <si>
    <t>31/07/2017</t>
  </si>
  <si>
    <t>Nguyễn Thị Kim Hoàng</t>
  </si>
  <si>
    <t>Trương Thị Ngọc Phương</t>
  </si>
  <si>
    <t>Trần Ngọc Yến Thy</t>
  </si>
  <si>
    <t>0902506028</t>
  </si>
  <si>
    <t>Trần Ngọc Thuấn</t>
  </si>
  <si>
    <t>Trần Điêu Thúy Vy</t>
  </si>
  <si>
    <t>Điêu Kim Nga</t>
  </si>
  <si>
    <t>422A</t>
  </si>
  <si>
    <t>Ngô Mẫn Nhi</t>
  </si>
  <si>
    <t>14/08/2017</t>
  </si>
  <si>
    <t>94/24</t>
  </si>
  <si>
    <t>ĐX 95</t>
  </si>
  <si>
    <t>0358615515</t>
  </si>
  <si>
    <t>Ngô Võ Anh Tuấn</t>
  </si>
  <si>
    <t>Phạm Thị Phương Thảo</t>
  </si>
  <si>
    <t>Võ Thị Kim Ngọc</t>
  </si>
  <si>
    <t>Lê Gia Lâm</t>
  </si>
  <si>
    <t>Nguyễn Trọng Hiếu</t>
  </si>
  <si>
    <t>769/26/8</t>
  </si>
  <si>
    <t>0902731779
'0937781369</t>
  </si>
  <si>
    <t>Nguyễn Duy Trọng</t>
  </si>
  <si>
    <t>Nguyễn Thị Ánh Đào</t>
  </si>
  <si>
    <t>Nguyễn Thị Tường Vi</t>
  </si>
  <si>
    <t>Trần Lý Hà My</t>
  </si>
  <si>
    <t>17/06/2018</t>
  </si>
  <si>
    <t>8/6</t>
  </si>
  <si>
    <t>0972022334</t>
  </si>
  <si>
    <t>Trần Văn Lợi</t>
  </si>
  <si>
    <t>Công nhân
viên</t>
  </si>
  <si>
    <t>Lý Thị Trúc Mai</t>
  </si>
  <si>
    <t>Kim A Na</t>
  </si>
  <si>
    <t>26/01/2018</t>
  </si>
  <si>
    <t>38</t>
  </si>
  <si>
    <t>Số 1</t>
  </si>
  <si>
    <t>Kim Yong Hynh</t>
  </si>
  <si>
    <t>Khương Nguyễn Thúy Diễm</t>
  </si>
  <si>
    <t>Khương Ng Thúy Diễm</t>
  </si>
  <si>
    <t>0898540927</t>
  </si>
  <si>
    <t>Đổng Lê Nhã Uyên</t>
  </si>
  <si>
    <t>180/51</t>
  </si>
  <si>
    <t>0767778132</t>
  </si>
  <si>
    <t>Đổng Ngọc Hoà Thuận</t>
  </si>
  <si>
    <t>Lê Thị Cẩm Tú</t>
  </si>
  <si>
    <t>Đổng Ngọc Chiếu</t>
  </si>
  <si>
    <t>Nguyễn Kim Anh</t>
  </si>
  <si>
    <t>Nguyễn Đình Phương</t>
  </si>
  <si>
    <t>Vương Thị Thúy Nga</t>
  </si>
  <si>
    <t>1174/10</t>
  </si>
  <si>
    <t>0907801225
0942613161</t>
  </si>
  <si>
    <t>Nguyễn Thị Ky</t>
  </si>
  <si>
    <t>Nguyễn Ngọc Minh Châu</t>
  </si>
  <si>
    <t>26/11/2017</t>
  </si>
  <si>
    <t>Bệnh viện phụ sản
nhi Hưng Yên</t>
  </si>
  <si>
    <t>Đặng Thị Thảo</t>
  </si>
  <si>
    <t>Minh Tân, Phú Xuyên, Hà Nội</t>
  </si>
  <si>
    <t>0986196292</t>
  </si>
  <si>
    <t>Nguyễn Văn Chiến</t>
  </si>
  <si>
    <t>Lê Đình Minh Quân</t>
  </si>
  <si>
    <t>Bệnh viện đa khoa
Lâm Đồng</t>
  </si>
  <si>
    <t>0988450179
0917232328</t>
  </si>
  <si>
    <t>Lê Đình Thi</t>
  </si>
  <si>
    <t>Cố vấn dịch vụ</t>
  </si>
  <si>
    <t>Nguyễn Thị Mai Huyền</t>
  </si>
  <si>
    <t>Huỳnh Nguyễn Thảo Quyên</t>
  </si>
  <si>
    <t>24/11/2017</t>
  </si>
  <si>
    <t>C122</t>
  </si>
  <si>
    <t>Huỳnh Kim Quốc</t>
  </si>
  <si>
    <t>0855356440
02743811275</t>
  </si>
  <si>
    <t>Huỳnh Quốc Hiệp</t>
  </si>
  <si>
    <t>Nguyễn Thu Hương</t>
  </si>
  <si>
    <t>Phạm Nguyễn Song Thư</t>
  </si>
  <si>
    <t>266/10</t>
  </si>
  <si>
    <t>0819925378
0949575644</t>
  </si>
  <si>
    <t>Phạm Thanh Tâm</t>
  </si>
  <si>
    <t>Nguyễn Phan Hồng Giang</t>
  </si>
  <si>
    <t>Phan Thị Hồng</t>
  </si>
  <si>
    <t>Lê Nguyễn Như Ý</t>
  </si>
  <si>
    <t>0978217006</t>
  </si>
  <si>
    <t>Lê Lê Tích Định Hòa</t>
  </si>
  <si>
    <t>Nguyễn Ngọc Hà</t>
  </si>
  <si>
    <t>Nguyễn Phương Anh</t>
  </si>
  <si>
    <t>0917109129</t>
  </si>
  <si>
    <t>Nguyễn Ngọc Huy</t>
  </si>
  <si>
    <t>Ngô Thị Mỹ</t>
  </si>
  <si>
    <t>Đỗ Ngọc Quế Phương</t>
  </si>
  <si>
    <t>Cơ khí</t>
  </si>
  <si>
    <t>Huỳnh Nguyễn Yến Ngọc</t>
  </si>
  <si>
    <t>37</t>
  </si>
  <si>
    <t>Số 2</t>
  </si>
  <si>
    <t>Số 3</t>
  </si>
  <si>
    <t>Trương Thị Xê</t>
  </si>
  <si>
    <t>0979194791</t>
  </si>
  <si>
    <t>Huỳnh Hữu Thi</t>
  </si>
  <si>
    <t>Nguyễn Thị Hải Yến</t>
  </si>
  <si>
    <t>Lê Nguyễn Trí Đức</t>
  </si>
  <si>
    <t>26/08/2017</t>
  </si>
  <si>
    <t>0938514020</t>
  </si>
  <si>
    <t>Lê Mai Sơn Vũ</t>
  </si>
  <si>
    <t>Nguyễn Lê Thùy Dương</t>
  </si>
  <si>
    <t>Nguyễn Quốc việt</t>
  </si>
  <si>
    <t>Phạm Nguyễn Bảo Thy</t>
  </si>
  <si>
    <t>27/03/2017</t>
  </si>
  <si>
    <t>17/7</t>
  </si>
  <si>
    <t>0367166635</t>
  </si>
  <si>
    <t>Phạm Trọng Tín</t>
  </si>
  <si>
    <t>Nguyễn Thùy An</t>
  </si>
  <si>
    <t>Lê Thị Ngọc Loan</t>
  </si>
  <si>
    <t>Nguyễn Minh Tấn</t>
  </si>
  <si>
    <t>30/10/2017</t>
  </si>
  <si>
    <t>2</t>
  </si>
  <si>
    <t>0918774779</t>
  </si>
  <si>
    <t>Nguyễn Nhật Toàn</t>
  </si>
  <si>
    <t>Trương Thị Hồng Châu</t>
  </si>
  <si>
    <t>Nguyễn Văn Thanh</t>
  </si>
  <si>
    <t>Nguyễn Xuân Phúc An</t>
  </si>
  <si>
    <t>29/10/2017</t>
  </si>
  <si>
    <t>6B</t>
  </si>
  <si>
    <t>0907370809</t>
  </si>
  <si>
    <t>Nguyễn Xuân Lộc</t>
  </si>
  <si>
    <t>Trần Thị Thu Quyên</t>
  </si>
  <si>
    <t>Trần Nhã Uyên</t>
  </si>
  <si>
    <t>27/10/2017</t>
  </si>
  <si>
    <t>Bệnh viện Quốc tế Becamex, Bình Dương</t>
  </si>
  <si>
    <t>25/19</t>
  </si>
  <si>
    <t>0903733469</t>
  </si>
  <si>
    <t>Trần Đức Thắng</t>
  </si>
  <si>
    <t>Ngân hàng</t>
  </si>
  <si>
    <t>Đinh Thị Mai</t>
  </si>
  <si>
    <t>Nguyễn Hữu Quyết</t>
  </si>
  <si>
    <t>Thái Nguyễn Nam Phương</t>
  </si>
  <si>
    <t>0919882789
'0949296434</t>
  </si>
  <si>
    <t>Thái Thanh Tùng</t>
  </si>
  <si>
    <t>Lê Thị Mỹ Nữ</t>
  </si>
  <si>
    <t>Nguyễn Thị Quỳnh My</t>
  </si>
  <si>
    <t>Trần Ngọc Thanh Trà</t>
  </si>
  <si>
    <t>31/24</t>
  </si>
  <si>
    <t>Chánh
Lộc 3</t>
  </si>
  <si>
    <t>0792888232</t>
  </si>
  <si>
    <t>Nguyễn Văn Lộng</t>
  </si>
  <si>
    <t>Trần Minh Phúc</t>
  </si>
  <si>
    <t>Bùi Thị Trà My</t>
  </si>
  <si>
    <t>Nguyễn Thành Long</t>
  </si>
  <si>
    <t>21/11/2017</t>
  </si>
  <si>
    <t>0983233797</t>
  </si>
  <si>
    <t>Nguyễn Tuấn Linh</t>
  </si>
  <si>
    <t>Nguyễn Thị Thanh Tuyền</t>
  </si>
  <si>
    <t>Võ Huệ Tâm</t>
  </si>
  <si>
    <t>Khâu Quốc Phú</t>
  </si>
  <si>
    <t>24/07/2017</t>
  </si>
  <si>
    <t>303/11/4</t>
  </si>
  <si>
    <t>Phùng Nhật Thanh Ngân</t>
  </si>
  <si>
    <t>178/26A</t>
  </si>
  <si>
    <t>Phùng Kim Tài</t>
  </si>
  <si>
    <t>0983337966</t>
  </si>
  <si>
    <t>Phùng Khánh Dư</t>
  </si>
  <si>
    <t>Đặng Thị Thanh Hồng</t>
  </si>
  <si>
    <t>Nguyễn Gia Phúc</t>
  </si>
  <si>
    <t>31/03/2017</t>
  </si>
  <si>
    <t>176/1</t>
  </si>
  <si>
    <t>0938240049
'0938182854</t>
  </si>
  <si>
    <t>Nguyễn Việt Thắng</t>
  </si>
  <si>
    <t>Giảng viên</t>
  </si>
  <si>
    <t>Nguyễn Lê Trang Thi</t>
  </si>
  <si>
    <t>Lê Thị Tám</t>
  </si>
  <si>
    <t>Huỳnh Kim Ngân</t>
  </si>
  <si>
    <t>Trần Huyền Trang</t>
  </si>
  <si>
    <t>Huỳnh Kim Kiết</t>
  </si>
  <si>
    <t>Huỳnh Kiến Long</t>
  </si>
  <si>
    <t>20/03/2018</t>
  </si>
  <si>
    <t>Trần Mạnh Phát</t>
  </si>
  <si>
    <t>60/3</t>
  </si>
  <si>
    <t>Lạc Long
Quân</t>
  </si>
  <si>
    <t>0922305430</t>
  </si>
  <si>
    <t>Trần Mạnh Cường</t>
  </si>
  <si>
    <t>Thợ cửa sắt</t>
  </si>
  <si>
    <t>Nguyễn Thị Bé Diễm</t>
  </si>
  <si>
    <t xml:space="preserve">Công nhân </t>
  </si>
  <si>
    <t>Trần Hoàng Hải</t>
  </si>
  <si>
    <t>Lê Ngọc Gia Hân</t>
  </si>
  <si>
    <t>23/12/2016</t>
  </si>
  <si>
    <t>0585873116</t>
  </si>
  <si>
    <t>Lê Minh Tuấn</t>
  </si>
  <si>
    <t>Trần Thị Ngọc Thanh</t>
  </si>
  <si>
    <t>và 1 tạm trú</t>
  </si>
  <si>
    <t xml:space="preserve">Tương Bình Hiệp </t>
  </si>
  <si>
    <t>và 2 tạm trú</t>
  </si>
  <si>
    <t>0919579696</t>
  </si>
  <si>
    <t>Trần Đặng Anh Thư</t>
  </si>
  <si>
    <t>375/20/3</t>
  </si>
  <si>
    <t>0767338839
'0933515660</t>
  </si>
  <si>
    <t>Đặng Thị Tuyết</t>
  </si>
  <si>
    <t>Đỗ Bảo Minh</t>
  </si>
  <si>
    <t>27/11/2017</t>
  </si>
  <si>
    <t>180/31/8</t>
  </si>
  <si>
    <t>0989021516
'0983220131</t>
  </si>
  <si>
    <t>Đỗ Đăng Khoa</t>
  </si>
  <si>
    <t>Lê Phương Nga</t>
  </si>
  <si>
    <t>Phóng viên</t>
  </si>
  <si>
    <t>Trần Phạm Quỳnh Trâm</t>
  </si>
  <si>
    <t>Bệnh viện đa khoa
An Sinh, Tp HCM</t>
  </si>
  <si>
    <t>Phạm Thị Thu Thảo</t>
  </si>
  <si>
    <t>Trần Tâm Chương</t>
  </si>
  <si>
    <t>Thợ cắm hoa</t>
  </si>
  <si>
    <t>0944223479</t>
  </si>
  <si>
    <t>0942078781
'0949092914</t>
  </si>
  <si>
    <t>Phạm Ngọc Khải Tường</t>
  </si>
  <si>
    <t>158/5</t>
  </si>
  <si>
    <t>Chánh
Lộc 2</t>
  </si>
  <si>
    <t>Phạm Việt Hùng</t>
  </si>
  <si>
    <t>Lê Hoa Trà My</t>
  </si>
  <si>
    <t>Phạm Trí Việt</t>
  </si>
  <si>
    <t>Thanh tra
 sở Xdựng</t>
  </si>
  <si>
    <t>0965626364</t>
  </si>
  <si>
    <t>Vũ Khả Ngân</t>
  </si>
  <si>
    <t>391/24</t>
  </si>
  <si>
    <t>0918610660
'0913860104</t>
  </si>
  <si>
    <t>Nguyễn Ngọc Bích</t>
  </si>
  <si>
    <t>VNPT
Bình Dương</t>
  </si>
  <si>
    <t>Vũ Tuấn Minh</t>
  </si>
  <si>
    <t>Nguyễn Phạm Gia Linh</t>
  </si>
  <si>
    <t>18/06/2017</t>
  </si>
  <si>
    <t>0816779779</t>
  </si>
  <si>
    <t>Phan Tiến Đức</t>
  </si>
  <si>
    <t>Nguyễn Hoàng Minh Trang</t>
  </si>
  <si>
    <t>Ng Hoàng Minh Trang</t>
  </si>
  <si>
    <t>Nguyễn Tươi Đẹp</t>
  </si>
  <si>
    <t>Trần Văn Kiện</t>
  </si>
  <si>
    <t>55</t>
  </si>
  <si>
    <t>0838237119
'0909116752</t>
  </si>
  <si>
    <t>Đỗ Gia Khang</t>
  </si>
  <si>
    <t>28/07/2017</t>
  </si>
  <si>
    <t>Phan Quốc Hưng</t>
  </si>
  <si>
    <t>Điện ô tô</t>
  </si>
  <si>
    <t>Đỗ Trần Huyền Như</t>
  </si>
  <si>
    <t>Lê Thiên Triệu</t>
  </si>
  <si>
    <t>668/28</t>
  </si>
  <si>
    <t>0969438968
'0937447611</t>
  </si>
  <si>
    <t>Lê Quốc Thịnh</t>
  </si>
  <si>
    <t>Trịnh Thùy Trang</t>
  </si>
  <si>
    <t>Lê Thanh Tùng</t>
  </si>
  <si>
    <t>Hồ Minh Quân</t>
  </si>
  <si>
    <t>14/05/2017</t>
  </si>
  <si>
    <t>31/13</t>
  </si>
  <si>
    <t>Hồ Hoàng Hưng</t>
  </si>
  <si>
    <t>Nguyễn Thị Thu Thảo</t>
  </si>
  <si>
    <t>Nguyễn Thị Bạch</t>
  </si>
  <si>
    <t>0931797949
'0925565818</t>
  </si>
  <si>
    <t>Phan Ngọc Khánh An</t>
  </si>
  <si>
    <t>21/08/2016</t>
  </si>
  <si>
    <t>0938940303</t>
  </si>
  <si>
    <t>Phan Vĩnh Phước</t>
  </si>
  <si>
    <t>Tạ Nguyễn Bích Trang</t>
  </si>
  <si>
    <t>Tạ Ngọc Trung</t>
  </si>
  <si>
    <t>Vương Gia Thịnh</t>
  </si>
  <si>
    <t>23/02/2017</t>
  </si>
  <si>
    <t>Vương Tài</t>
  </si>
  <si>
    <t>Đào Trần Ngọc Ngân Hà</t>
  </si>
  <si>
    <t>H283/83</t>
  </si>
  <si>
    <t>0933252070
'0933482606</t>
  </si>
  <si>
    <t>Nguyễn Hoàng Minh</t>
  </si>
  <si>
    <t>G52/88</t>
  </si>
  <si>
    <t>0907273442
'0798442577</t>
  </si>
  <si>
    <t>Nguyễn Minh Mẫn</t>
  </si>
  <si>
    <t>Trần Bảo Khang</t>
  </si>
  <si>
    <t>Trần Thanh Trầm</t>
  </si>
  <si>
    <t>Trần Lê Quỳnh Như</t>
  </si>
  <si>
    <t>Cán bộ
môi trường</t>
  </si>
  <si>
    <t>188/38</t>
  </si>
  <si>
    <t>0799830999</t>
  </si>
  <si>
    <t>Trần Văn Vị</t>
  </si>
  <si>
    <t>Phú Tân</t>
  </si>
  <si>
    <t>Nguyễn Hữu Vang</t>
  </si>
  <si>
    <t>Trần Nguyễn Hải Đăng</t>
  </si>
  <si>
    <t>20/11/2017</t>
  </si>
  <si>
    <t>Lô VH
C15</t>
  </si>
  <si>
    <t>Trần Đăng Tùng</t>
  </si>
  <si>
    <t>0329616161
'0372999888</t>
  </si>
  <si>
    <t>Giám đốc</t>
  </si>
  <si>
    <t>Nguyễn Thị An</t>
  </si>
  <si>
    <t>Phú
Tân</t>
  </si>
  <si>
    <t>Trần Nguyễn Bảo Ngọc</t>
  </si>
  <si>
    <t>Võ Văn Kiệt</t>
  </si>
  <si>
    <t>Bệnh viện Mỹ Phước
Bình Dương</t>
  </si>
  <si>
    <t>20/10/2017</t>
  </si>
  <si>
    <t>Cao Thiên Ân</t>
  </si>
  <si>
    <t>0912640362</t>
  </si>
  <si>
    <t>Cao Duy Huân</t>
  </si>
  <si>
    <t>Phạm Thị Lan Hương</t>
  </si>
  <si>
    <t>Thợ trang
điểm</t>
  </si>
  <si>
    <t>Cao Minh Mẫn</t>
  </si>
  <si>
    <t>Nguyễn Vũ Vân Anh</t>
  </si>
  <si>
    <t>93/49</t>
  </si>
  <si>
    <t>0984746737</t>
  </si>
  <si>
    <t>Nguyễn Văn Thống</t>
  </si>
  <si>
    <t>Vũ Trương Hải Vân</t>
  </si>
  <si>
    <t>Vũ Đình Sơn</t>
  </si>
  <si>
    <t>20/02/2017</t>
  </si>
  <si>
    <t>Nguyễn Huỳnh Trúc Chi</t>
  </si>
  <si>
    <t>21/9</t>
  </si>
  <si>
    <t>0947377071
'0917246282</t>
  </si>
  <si>
    <t>Nguyễn Thành Trung</t>
  </si>
  <si>
    <t>Huỳnh Thị Mỹ Lợi</t>
  </si>
  <si>
    <t>Phan Thị Bi</t>
  </si>
  <si>
    <t>Trần Phi Lân</t>
  </si>
  <si>
    <t>23/10/2017</t>
  </si>
  <si>
    <t>0936100009</t>
  </si>
  <si>
    <t>Hoàng Văn Thụ</t>
  </si>
  <si>
    <t>Trần Thái Sơn</t>
  </si>
  <si>
    <t>Trần Ngọc Hằng</t>
  </si>
  <si>
    <t>Lê Thị Kim Thùy</t>
  </si>
  <si>
    <t>Trần Bảo Sam</t>
  </si>
  <si>
    <t>Bệnh viện Hùng Vương, TP HCM</t>
  </si>
  <si>
    <t>0938618984</t>
  </si>
  <si>
    <t>Trần Quang Vinh</t>
  </si>
  <si>
    <t>Nguyễn Ngọc Thùy Duyên</t>
  </si>
  <si>
    <t>Nguyễn Ngọc Vũ</t>
  </si>
  <si>
    <t>0979751118
'0964955909</t>
  </si>
  <si>
    <t>và 4 tạm trú</t>
  </si>
  <si>
    <t>Nhân viên
văn phòng</t>
  </si>
  <si>
    <t>Phạm Hùng Dũng</t>
  </si>
  <si>
    <t>20/12/2018</t>
  </si>
  <si>
    <t>Bệnh viện Quốc tế Becamex, BD</t>
  </si>
  <si>
    <t>Phan Đăng Lưu</t>
  </si>
  <si>
    <t>0961077638
'0989953538</t>
  </si>
  <si>
    <t>Phạm Việt Trí</t>
  </si>
  <si>
    <t>Nguyễn Thùy Trang</t>
  </si>
  <si>
    <t>23/04/2017</t>
  </si>
  <si>
    <t>17/05/2017</t>
  </si>
  <si>
    <t>Nguyễn Ngô Như Trà</t>
  </si>
  <si>
    <t>Đ357/39</t>
  </si>
  <si>
    <t>0919875873
'0906615715</t>
  </si>
  <si>
    <t>Nguyễn Ngô Duy</t>
  </si>
  <si>
    <t>Làm La
phong</t>
  </si>
  <si>
    <t>Nguyễn Thị Thu Trang</t>
  </si>
  <si>
    <t>Sân Gold</t>
  </si>
  <si>
    <t>Nguyễn Thị Thu Hồng</t>
  </si>
  <si>
    <t>Trần Hà Phương</t>
  </si>
  <si>
    <t>0918467095</t>
  </si>
  <si>
    <t>Trần Ngọc Hà</t>
  </si>
  <si>
    <t>Nguyễn Thị Thu Hường</t>
  </si>
  <si>
    <t>Nguyễn Thị Tuyết</t>
  </si>
  <si>
    <t>Phạm Nguyễn Tuyết An</t>
  </si>
  <si>
    <t>Bệnh viện Mỹ Đức, 
TP HCM</t>
  </si>
  <si>
    <t>0985532951
'0963495949</t>
  </si>
  <si>
    <t>Phạm Thành Trung</t>
  </si>
  <si>
    <t>Nguyễn Hoàng Phương Thảo</t>
  </si>
  <si>
    <t>Ng Hoàng Phương Thảo</t>
  </si>
  <si>
    <t>Nguyễn Vũ Hùng</t>
  </si>
  <si>
    <t>Phạm Nguyễn Thiên Ân</t>
  </si>
  <si>
    <t>Nguyễn Mai Gia Bảo</t>
  </si>
  <si>
    <t>Bệnh viện Vạn Phúc
TpTDM, Bình Dương</t>
  </si>
  <si>
    <t>204/4</t>
  </si>
  <si>
    <t>0975052056
'0933263633
'0984191673</t>
  </si>
  <si>
    <t>Mai Thị Mai</t>
  </si>
  <si>
    <t>Nguyễn Văn Toàn</t>
  </si>
  <si>
    <t>Nguyễn Văn Ngàn</t>
  </si>
  <si>
    <t>Nguyễn Phát Đạt</t>
  </si>
  <si>
    <t>Trương Ngọc Ngân</t>
  </si>
  <si>
    <t>Nguyễn Thông Tin</t>
  </si>
  <si>
    <t>21/24</t>
  </si>
  <si>
    <t>0937972635
'0348616161</t>
  </si>
  <si>
    <t>Nguyễn Thanh Trúc</t>
  </si>
  <si>
    <t>Nguyễn Thị Kim Ngọc</t>
  </si>
  <si>
    <t>0974818174
'0919123589</t>
  </si>
  <si>
    <t>Nguyễn Thị Thanh Diệu</t>
  </si>
  <si>
    <t>Trương Minh Lộc</t>
  </si>
  <si>
    <t>Đặng Quốc Anh</t>
  </si>
  <si>
    <t>27/01/2016</t>
  </si>
  <si>
    <t>4/4</t>
  </si>
  <si>
    <t>0918283621</t>
  </si>
  <si>
    <t>Bệnh viện nhân dân Gia Định, TP HCM</t>
  </si>
  <si>
    <t>Đặng Quốc Cường</t>
  </si>
  <si>
    <t>Trần Vũ Thùy Phương</t>
  </si>
  <si>
    <t>Trang điểm</t>
  </si>
  <si>
    <t>Lê Phúc Hưng</t>
  </si>
  <si>
    <t>16/08/2017</t>
  </si>
  <si>
    <t>Bệnh viện Đa khoa
Bắc Bình Thuận</t>
  </si>
  <si>
    <t>127/35</t>
  </si>
  <si>
    <t>0937346343</t>
  </si>
  <si>
    <t>Lê Thành Đức</t>
  </si>
  <si>
    <t>Trần Thị Thanh Trang</t>
  </si>
  <si>
    <t>Phan Gia Bảo</t>
  </si>
  <si>
    <t>188/22</t>
  </si>
  <si>
    <t>0972722232
'0346210240</t>
  </si>
  <si>
    <t>Phan Tấn Tài</t>
  </si>
  <si>
    <t>Phan Hồng Nguyên</t>
  </si>
  <si>
    <t>Phan Tấn Lợi</t>
  </si>
  <si>
    <t>Liu Nguyễn Lạc Huyên</t>
  </si>
  <si>
    <t>0836692129</t>
  </si>
  <si>
    <t>Liu Yang</t>
  </si>
  <si>
    <t>Nguyễn Thị Thủy Tiên</t>
  </si>
  <si>
    <t>Nguyễn Ngọc Xuân</t>
  </si>
  <si>
    <t>Nguyễn Vương Tuệ Lâm</t>
  </si>
  <si>
    <t>28/11/2016</t>
  </si>
  <si>
    <t>Vương Minh Hương</t>
  </si>
  <si>
    <t>Vương Xuân Hương</t>
  </si>
  <si>
    <t>KTV
gây mê</t>
  </si>
  <si>
    <t>0937142989
'0916295989</t>
  </si>
  <si>
    <t>Kim Thái Minh</t>
  </si>
  <si>
    <t>17/11/2017</t>
  </si>
  <si>
    <t>Đỗ Thái Thanh Trúc</t>
  </si>
  <si>
    <t>514/35/8</t>
  </si>
  <si>
    <t>0907982365
'02743818280</t>
  </si>
  <si>
    <t>Kim Woo Yeon</t>
  </si>
  <si>
    <t>Quản lý
công ty
Vina Foam</t>
  </si>
  <si>
    <t>Nguyễn Đỗ Minh Tân</t>
  </si>
  <si>
    <t>Nguyễn Duy Thanh</t>
  </si>
  <si>
    <t>Đỗ Ngọc Lan Thanh</t>
  </si>
  <si>
    <t>9/19/14/5</t>
  </si>
  <si>
    <t>Đỗ Hoàng Dương</t>
  </si>
  <si>
    <t>0931276983
'083274339</t>
  </si>
  <si>
    <t>Lê Nguyễn Phương Chi</t>
  </si>
  <si>
    <t>25/02/2018</t>
  </si>
  <si>
    <t>TT y tế thị xã Phước Long, Bình Phước.</t>
  </si>
  <si>
    <t>E317/45</t>
  </si>
  <si>
    <t>Lê Khánh Hồng</t>
  </si>
  <si>
    <t>0971222818</t>
  </si>
  <si>
    <t>Lê Khánh Luân</t>
  </si>
  <si>
    <t>Nguyễn Thị Hồng Hà</t>
  </si>
  <si>
    <t>Hưng Thạnh, Hưng Lộc, 
Thống Nhất, Đồng Nai</t>
  </si>
  <si>
    <t>Phạm Ngọc Thạch</t>
  </si>
  <si>
    <t>D560/36 Tổ 36 Khu 4 Chánh Nghĩa</t>
  </si>
  <si>
    <t>11C, Tân Quý, 
Tân Phú, Tp HCM</t>
  </si>
  <si>
    <t>Nguyễn Huỳnh Thùy Lâm</t>
  </si>
  <si>
    <t>132/17/4</t>
  </si>
  <si>
    <t>Chánh 
Lộc 2</t>
  </si>
  <si>
    <t>0983414269</t>
  </si>
  <si>
    <t>Nguyễn Tấn Đạt</t>
  </si>
  <si>
    <t>Kỹ thuật viên 
VNPT</t>
  </si>
  <si>
    <t>Huỳnh Thị Mộng Thường</t>
  </si>
  <si>
    <t>Huỳnh Kim Luông</t>
  </si>
  <si>
    <t>Nguyễn Ngọc Cát Tiên</t>
  </si>
  <si>
    <t>21/02/2017</t>
  </si>
  <si>
    <t>0913785995
'0918470916</t>
  </si>
  <si>
    <t>Nguyễn Minh Nhựt</t>
  </si>
  <si>
    <t>Nguyễn Thị Bích Liên</t>
  </si>
  <si>
    <t>Lê Trần Tiến Phát</t>
  </si>
  <si>
    <t>Bệnh viện Đa khoa
 tỉnh Lâm Đồng</t>
  </si>
  <si>
    <t>28-32</t>
  </si>
  <si>
    <t>D3</t>
  </si>
  <si>
    <t>Lê Duy Tiến</t>
  </si>
  <si>
    <t>Trần Thị Thắm</t>
  </si>
  <si>
    <t>Thôn 3; Tà Nung; 
Đà Lạt; Lâm Đồng</t>
  </si>
  <si>
    <t>0869800179</t>
  </si>
  <si>
    <t>Lê Thảo Nhi</t>
  </si>
  <si>
    <t>27/01/2018</t>
  </si>
  <si>
    <t>48/35</t>
  </si>
  <si>
    <t xml:space="preserve">Bùi Quốc Khánh </t>
  </si>
  <si>
    <t>Lê Tuấn Kiệt</t>
  </si>
  <si>
    <t>Lê Nguyễn Anh Thư</t>
  </si>
  <si>
    <t>Lê Thanh Phú</t>
  </si>
  <si>
    <t>0967077021</t>
  </si>
  <si>
    <t>13/09/2017</t>
  </si>
  <si>
    <t>Nguyễn Lê Minh Ngọc</t>
  </si>
  <si>
    <t>23/08/2018</t>
  </si>
  <si>
    <t>451/8</t>
  </si>
  <si>
    <t>0977396261</t>
  </si>
  <si>
    <t>Nguyễn Trần Cảnh</t>
  </si>
  <si>
    <t>Lê Thị Phương Chi</t>
  </si>
  <si>
    <t>Lê Phong Phú</t>
  </si>
  <si>
    <t>Nguyễn Thị Bích Phượng</t>
  </si>
  <si>
    <t>348/2A</t>
  </si>
  <si>
    <t>Nguyễn Hoàng Minh Tuấn</t>
  </si>
  <si>
    <t>19/02/2017</t>
  </si>
  <si>
    <t>Hoàng Thị Hoa</t>
  </si>
  <si>
    <t>0834699883</t>
  </si>
  <si>
    <t>Lê Ngọc Anh Thư</t>
  </si>
  <si>
    <t>21/03/2017</t>
  </si>
  <si>
    <t>254/1A</t>
  </si>
  <si>
    <t>Lê Hòa Hiệp</t>
  </si>
  <si>
    <t>Đỗ Kim Nguyên</t>
  </si>
  <si>
    <t>Lê Mẫn Anh</t>
  </si>
  <si>
    <t>24/05/2019</t>
  </si>
  <si>
    <t>Lê Thanh Hải</t>
  </si>
  <si>
    <t>Vũ Nam Phương</t>
  </si>
  <si>
    <t>CBCC</t>
  </si>
  <si>
    <t>Lý Thiên Dy</t>
  </si>
  <si>
    <t>233/21/1</t>
  </si>
  <si>
    <t>0373081860</t>
  </si>
  <si>
    <t>Lý Văn Hòa</t>
  </si>
  <si>
    <t>Phạm Tú Trinh</t>
  </si>
  <si>
    <t>Phạm Triều Linh</t>
  </si>
  <si>
    <t>23/08/2017</t>
  </si>
  <si>
    <t>563A</t>
  </si>
  <si>
    <t>0941686836</t>
  </si>
  <si>
    <t>Nguyễn Xuân Hằng</t>
  </si>
  <si>
    <t>Nguyễn Tuấn Thành</t>
  </si>
  <si>
    <t>Bùi Thị Kiều Phương</t>
  </si>
  <si>
    <t>Nguyễn Đình Mẫn Nhi</t>
  </si>
  <si>
    <t>Trần Danh Bảo Long</t>
  </si>
  <si>
    <t>17/09/2017</t>
  </si>
  <si>
    <t>0976422311
'0933958238</t>
  </si>
  <si>
    <t>Trần Văn Dũng</t>
  </si>
  <si>
    <t>Trương Thị Tú Ngọc</t>
  </si>
  <si>
    <t>Huỳnh Ngọc Trúc Linh</t>
  </si>
  <si>
    <t>Bệnh viện Vạn Phúc BDương</t>
  </si>
  <si>
    <t>28/10</t>
  </si>
  <si>
    <t>Mỹ Hảo</t>
  </si>
  <si>
    <t>Nguyễn Văn Ngơi</t>
  </si>
  <si>
    <t>0393509900</t>
  </si>
  <si>
    <t>Huỳnh Kim Hùng</t>
  </si>
  <si>
    <t>Quay phim</t>
  </si>
  <si>
    <t>Nguyễn Thị Thùy Hoa</t>
  </si>
  <si>
    <t>DANH SÁCH TRẺ LỚP LÁ 3
NĂM HỌC 2021 - 2022</t>
  </si>
  <si>
    <t>DANH SÁCH TRẺ LỚP LÁ 2
NĂM HỌC 2021 - 2022</t>
  </si>
  <si>
    <t>DANH SÁCH TRẺ LỚP LÁ 1
NĂM HỌC 2021 - 2022</t>
  </si>
  <si>
    <t>DANH SÁCH TRẺ LỚP CHỒI 1
NĂM HỌC 2021 - 2022</t>
  </si>
  <si>
    <t>Chồi  1</t>
  </si>
  <si>
    <t>DANH SÁCH TRẺ LỚP CHỒI 2
NĂM HỌC 2021 - 2022</t>
  </si>
  <si>
    <t>DANH SÁCH TRẺ LỚP CHỒI 3
NĂM HỌC 2021 - 2022</t>
  </si>
  <si>
    <t>DANH SÁCH TRẺ LỚP MẦM 3
NĂM HỌC 2021 - 2022</t>
  </si>
  <si>
    <t>DANH SÁCH TRẺ LỚP MẦM 2
NĂM HỌC 2021 - 2022</t>
  </si>
  <si>
    <t>DANH SÁCH TRẺ LỚP MẦM 1
NĂM HỌC 2021 - 2022</t>
  </si>
  <si>
    <t>DANH SÁCH TRẺ 25 - 36 THÁNG
NĂM HỌC 2021 - 2022</t>
  </si>
  <si>
    <t>Nhóm 25-36 th</t>
  </si>
  <si>
    <t>Cháu 
ngoại</t>
  </si>
  <si>
    <t>Hòa Phú</t>
  </si>
  <si>
    <t>Phan Đức Anh</t>
  </si>
  <si>
    <t>Hà Ngọc Bảo Trân</t>
  </si>
  <si>
    <t>Phan Hiền Hòa</t>
  </si>
  <si>
    <t>Lý Thị Hoa</t>
  </si>
  <si>
    <t>Đỗ Bảo An</t>
  </si>
  <si>
    <t>Nguyễn Ngọc Tuệ An</t>
  </si>
  <si>
    <t>Lê Bảo Châu</t>
  </si>
  <si>
    <t xml:space="preserve">Đinh Quốc Hưng </t>
  </si>
  <si>
    <t>Trương Song Kim</t>
  </si>
  <si>
    <t>Ao Huỳnh Gia Khang</t>
  </si>
  <si>
    <t>Ngô Tuấn Khoa</t>
  </si>
  <si>
    <t>Trần Trọng Kỳ</t>
  </si>
  <si>
    <t>Trần Phạm Quỳnh Lam</t>
  </si>
  <si>
    <t>Nguyễn Đức Lâm</t>
  </si>
  <si>
    <t>Nguyễn Phúc Lâm</t>
  </si>
  <si>
    <t>Phan Phúc Lâm</t>
  </si>
  <si>
    <t>Nguyễn Nhật Minh</t>
  </si>
  <si>
    <t>Dương Anh Minh</t>
  </si>
  <si>
    <t>Châu Tú Anh Nhiên</t>
  </si>
  <si>
    <t xml:space="preserve">Nguyễn Hoàng Phú </t>
  </si>
  <si>
    <t>Nguyễn Võ Cát Tường</t>
  </si>
  <si>
    <t>Lê Xuân Thành</t>
  </si>
  <si>
    <t>Vi Trúc Thy</t>
  </si>
  <si>
    <t>Phan Anh Triết</t>
  </si>
  <si>
    <t>Nguyễn Bình Dương</t>
  </si>
  <si>
    <t>TT y tế TX An Nhơn-
 Bình Định</t>
  </si>
  <si>
    <t>Bệnh viện Vạn Phúc Bình Dương</t>
  </si>
  <si>
    <t>Bệnh viện  Phụ sản Quốc tế Tp. HCM</t>
  </si>
  <si>
    <t>TT chăm sóc sức khỏe 
sinh sản Bình Dương</t>
  </si>
  <si>
    <t>Tạm trú
Chánh Mỹ</t>
  </si>
  <si>
    <t>208/27</t>
  </si>
  <si>
    <t>Hộ khẩu thường trú</t>
  </si>
  <si>
    <t>Chổ ở hiện tại</t>
  </si>
  <si>
    <t>454/79/12/3, Lê Hồng Phong, tổ 6, khu 8, Phú Hòa</t>
  </si>
  <si>
    <t>1249/29 Lê Hồng phong,
 P. Phú Thọ</t>
  </si>
  <si>
    <t>0989021516</t>
  </si>
  <si>
    <t>0764255049</t>
  </si>
  <si>
    <t>0965410700</t>
  </si>
  <si>
    <t>0906311285</t>
  </si>
  <si>
    <t>0908606400</t>
  </si>
  <si>
    <t>0919640993</t>
  </si>
  <si>
    <t>0969171086</t>
  </si>
  <si>
    <t>0901969618</t>
  </si>
  <si>
    <t>0918792265</t>
  </si>
  <si>
    <t>0898657775</t>
  </si>
  <si>
    <t>0964256433</t>
  </si>
  <si>
    <t>0949085822</t>
  </si>
  <si>
    <t>0903839831
0938575756</t>
  </si>
  <si>
    <t>091717278</t>
  </si>
  <si>
    <t>0944223479 
0979752379</t>
  </si>
  <si>
    <t>0914394117
0903092471</t>
  </si>
  <si>
    <t>Đinh Trung Tiến</t>
  </si>
  <si>
    <t>Trương Vĩnh Tấn</t>
  </si>
  <si>
    <t xml:space="preserve">Ao Thành Dũng </t>
  </si>
  <si>
    <t>Ngô Thanh Tuấn</t>
  </si>
  <si>
    <t>Nguyễn Thanh Phong</t>
  </si>
  <si>
    <t>Phan Tuệ Tính</t>
  </si>
  <si>
    <t>Dương Văn Thảo</t>
  </si>
  <si>
    <t xml:space="preserve">Nguyễn Hoàng Đa </t>
  </si>
  <si>
    <t xml:space="preserve">Nguyễn Thanh Tuấn </t>
  </si>
  <si>
    <t>Lê Xuân Nam</t>
  </si>
  <si>
    <t>Vi Việt Linh</t>
  </si>
  <si>
    <t>Phan Đắc Lộc</t>
  </si>
  <si>
    <t>cơ khí</t>
  </si>
  <si>
    <t xml:space="preserve">Lập trình viên </t>
  </si>
  <si>
    <t>Ngành Xây dựng, 
Lao động tự do</t>
  </si>
  <si>
    <t>Tài xế CNV
Bưu Điện</t>
  </si>
  <si>
    <t>Nhân viên 
kinh doanh</t>
  </si>
  <si>
    <t>Nguyễn Thị Nguyên</t>
  </si>
  <si>
    <t xml:space="preserve">Huỳnh Yến Trang </t>
  </si>
  <si>
    <t>Nguyễn Thị Định</t>
  </si>
  <si>
    <t>Trương Thị Phương Mai</t>
  </si>
  <si>
    <t xml:space="preserve">Huỳnh Thị Hồng Phượng </t>
  </si>
  <si>
    <t>Lê Thanh Nguyên</t>
  </si>
  <si>
    <t>Cbnv</t>
  </si>
  <si>
    <t xml:space="preserve">Kế Toán </t>
  </si>
  <si>
    <t>Bùi Thạch Thảo</t>
  </si>
  <si>
    <t>Nguyễn Thi An</t>
  </si>
  <si>
    <t xml:space="preserve">Nội trợ </t>
  </si>
  <si>
    <t>Võ Thanh Hiền</t>
  </si>
  <si>
    <t>Lê Thị Thoa</t>
  </si>
  <si>
    <t>Vũ Hồng Nhung</t>
  </si>
  <si>
    <t>Nguyễn Hoàng Ngọc Bích</t>
  </si>
  <si>
    <t xml:space="preserve">Công nhân 
viên </t>
  </si>
  <si>
    <t>Nguyễn Binh Nguyên</t>
  </si>
  <si>
    <t>Đặng Thị Tuyết Loan</t>
  </si>
  <si>
    <t>Trần Minh Duy</t>
  </si>
  <si>
    <t>Lao động 
tự do</t>
  </si>
  <si>
    <t xml:space="preserve">Bùi Ngọc Tuyền </t>
  </si>
  <si>
    <t xml:space="preserve">Nhân viên </t>
  </si>
  <si>
    <t>Lê Diệp Trúc Vy</t>
  </si>
  <si>
    <t>Bùi Tiến Đạt</t>
  </si>
  <si>
    <t>Chung Gia Phú</t>
  </si>
  <si>
    <t>Nguyễn Tất Mai Vy</t>
  </si>
  <si>
    <t>Bệnh viện bảo vệ 
bà mẹ và trẻ em</t>
  </si>
  <si>
    <t>K375/72 Nguyễn Tri Phương tổ 72, khu 8, Chánh Nghĩa</t>
  </si>
  <si>
    <t xml:space="preserve">151 Yersin, tổ 2, khu 1, Phú Cường </t>
  </si>
  <si>
    <t>180/31 Yersin, tổ 8, khu 1, Hiệp Thành</t>
  </si>
  <si>
    <t>227/10 Yersin, tổ 34, khu 5, Phú Cường</t>
  </si>
  <si>
    <t xml:space="preserve">12/1 đường Chùa Hội Khánh, tổ 8, khu 2, Phú Cường </t>
  </si>
  <si>
    <t xml:space="preserve">13 Trừ Văn Thố, tổ 47, khu 7, phường Phú Cường </t>
  </si>
  <si>
    <t>35 Huỳnh Văn Cù, 
tổ 50, khu 5, Hiệp Thành</t>
  </si>
  <si>
    <t>Bùi Công Tấn</t>
  </si>
  <si>
    <t xml:space="preserve">Nguyễn Thành Lễ </t>
  </si>
  <si>
    <t xml:space="preserve">Tự do </t>
  </si>
  <si>
    <t>Chung Quốc Hoàn</t>
  </si>
  <si>
    <t>QLHC &amp; TTXH 
Công an  Bình Dương</t>
  </si>
  <si>
    <t>Lê Hồng Điệp</t>
  </si>
  <si>
    <t>Nguyễn Thị Anh Thư</t>
  </si>
  <si>
    <t xml:space="preserve">Tất Thị Mai Trân </t>
  </si>
  <si>
    <t>Nhân viên
kinh doanh</t>
  </si>
  <si>
    <t>Văn thư 
Trường TH Phú Thọ</t>
  </si>
  <si>
    <t>Lý Mỹ ngọc</t>
  </si>
  <si>
    <t>0918467437</t>
  </si>
  <si>
    <t>0852889003</t>
  </si>
  <si>
    <t>0586666949
0847595515</t>
  </si>
  <si>
    <t xml:space="preserve">0918431875 
0913658882 </t>
  </si>
  <si>
    <t>Tổ chức 
sự kiện cưới hỏi, cúng</t>
  </si>
  <si>
    <t xml:space="preserve">Lê Thị Thy Trang </t>
  </si>
  <si>
    <t>Hòa
Phú</t>
  </si>
  <si>
    <t>Học sinh mới</t>
  </si>
  <si>
    <t>Phạm Minh Trí</t>
  </si>
  <si>
    <t>25/04/2019</t>
  </si>
  <si>
    <t>Phạm Văn Hiệu</t>
  </si>
  <si>
    <t>Lê Thị Lan</t>
  </si>
  <si>
    <t xml:space="preserve">125/19/32 Ng Đức Thuận, tổ 81, khu 6, Hiệp Thành </t>
  </si>
  <si>
    <t>Bắc Hải, Tiền Hải, 
Thái Bình.</t>
  </si>
  <si>
    <t>Phạm Văn Bào</t>
  </si>
  <si>
    <t>Đỗ Vũ Anh Khôi</t>
  </si>
  <si>
    <t>Bệnh viện Đại học Y dược, TP HCM</t>
  </si>
  <si>
    <t>Đỗ Anh Duy</t>
  </si>
  <si>
    <t>Vũ Thu Thảo</t>
  </si>
  <si>
    <t>Đỗ Văn Hùng</t>
  </si>
  <si>
    <t>15/11/2018</t>
  </si>
  <si>
    <t>22/05/2018</t>
  </si>
  <si>
    <t>18/11/2018</t>
  </si>
  <si>
    <t>28/09/2018</t>
  </si>
  <si>
    <t>14/09/2018</t>
  </si>
  <si>
    <t>23/07/2018</t>
  </si>
  <si>
    <t>19/05/2018</t>
  </si>
  <si>
    <t>Nguyễn Khải Thành</t>
  </si>
  <si>
    <t>14/01/2019</t>
  </si>
  <si>
    <t>15/08/2019</t>
  </si>
  <si>
    <t>27/07/2019</t>
  </si>
  <si>
    <t>Lê Phúc Thiện</t>
  </si>
  <si>
    <t>Lê Thanh Phúc</t>
  </si>
  <si>
    <t>Nguyễn Thị Hồng Châu</t>
  </si>
  <si>
    <t>Cháu 
nội</t>
  </si>
  <si>
    <t>Trần Chí Mỹ Nga</t>
  </si>
  <si>
    <t>0984435139</t>
  </si>
  <si>
    <t>Chồi 4 =&gt; Lá 1</t>
  </si>
  <si>
    <t>Chồi 4 =&gt; Lá 3</t>
  </si>
  <si>
    <t>0919373726
0926577117</t>
  </si>
  <si>
    <t>và 5 tạm trú</t>
  </si>
  <si>
    <t>Kinh 
doanh</t>
  </si>
  <si>
    <t>180/31</t>
  </si>
  <si>
    <t>0343137478
0903346478</t>
  </si>
  <si>
    <t xml:space="preserve">557/26 </t>
  </si>
  <si>
    <t>30/14</t>
  </si>
  <si>
    <t>21/03/2016</t>
  </si>
  <si>
    <t>37/4</t>
  </si>
  <si>
    <t xml:space="preserve">627, tổ 5, ấp Lồ ồ, xã An Tây, TX Bến Cát, Bình Dương </t>
  </si>
  <si>
    <t>549A</t>
  </si>
  <si>
    <t>đường 30/4</t>
  </si>
  <si>
    <t>Thợ 
cắm hoa</t>
  </si>
  <si>
    <t xml:space="preserve">348/8/2  </t>
  </si>
  <si>
    <t>Nguyễn Thị Thùy Dương</t>
  </si>
  <si>
    <t>12A</t>
  </si>
  <si>
    <t>0989367972</t>
  </si>
  <si>
    <t>đường Lò Chén</t>
  </si>
  <si>
    <t xml:space="preserve"> Ngô Quyền</t>
  </si>
  <si>
    <t>Tổ 14 thị trấn Đông Anh, huyện Đông Anh, Hà Nội</t>
  </si>
  <si>
    <t>26A Tân Hòa Đông, phường 14, Quận 6, TpHCM</t>
  </si>
  <si>
    <t>1a/2l</t>
  </si>
  <si>
    <t>158/72/12</t>
  </si>
  <si>
    <t>186/9, Nguyễn Văn Tiết, 
 Phú Cường</t>
  </si>
  <si>
    <t>Trần Phú, KDC Chánh Nghĩa</t>
  </si>
  <si>
    <t>266/31/1/4, khu 2 tổ 18, Hiệp Thành</t>
  </si>
  <si>
    <t>Huỳnh Văn Cù, 
Chánh Mỹ</t>
  </si>
  <si>
    <t>Đại Lộ Bình Dương</t>
  </si>
  <si>
    <t xml:space="preserve">557/30 </t>
  </si>
  <si>
    <t>Lê Vũ Trường Giang</t>
  </si>
  <si>
    <t xml:space="preserve">176/11 </t>
  </si>
  <si>
    <t>Phạm Thị Tuyết Sương</t>
  </si>
  <si>
    <t>16/07/2018</t>
  </si>
  <si>
    <t>Công ty TNHH Y Tâm Giao - Bệnh viện phụ sản nhi Bình Dương</t>
  </si>
  <si>
    <t>Nguyễn Ngọc Hải</t>
  </si>
  <si>
    <t>Trần Tú Như</t>
  </si>
  <si>
    <t>Nhân viên
 văn phòng</t>
  </si>
  <si>
    <t>Nguyễn Bá Huynh</t>
  </si>
  <si>
    <t>0907565002 
0868389198</t>
  </si>
  <si>
    <t>thôn Đồng Trạch, xã Thạch Đồng, huyện Thạch Thành, tỉnh Thanh Hóa.</t>
  </si>
  <si>
    <t xml:space="preserve">637/5 </t>
  </si>
  <si>
    <t>Công nhân 
viên</t>
  </si>
  <si>
    <t>Chồi 4 =&gt; Lá 2</t>
  </si>
  <si>
    <t>Lá 2 =&gt; Lá 3</t>
  </si>
  <si>
    <t>G209/93</t>
  </si>
  <si>
    <t>Sĩ số: 35</t>
  </si>
  <si>
    <t>Đinh Nhã Uyên</t>
  </si>
  <si>
    <t>0942010038
0908644114</t>
  </si>
  <si>
    <t>Phan Lộc Anh Thư</t>
  </si>
  <si>
    <t>15/02/2017</t>
  </si>
  <si>
    <t>Bùi Nam Khánh</t>
  </si>
  <si>
    <t>26/04/2017</t>
  </si>
  <si>
    <t>Trần Minh Thư</t>
  </si>
  <si>
    <t>Trương Nam</t>
  </si>
  <si>
    <t>18/12/2018</t>
  </si>
  <si>
    <t>Trần Phúc Hưng</t>
  </si>
  <si>
    <t>13/01/2018</t>
  </si>
  <si>
    <t>Tp Hồ Chí Minh</t>
  </si>
  <si>
    <t>Trần Thanh Bảo Ngọc</t>
  </si>
  <si>
    <t>Đỗ Phương Linh San</t>
  </si>
  <si>
    <t>Tân An</t>
  </si>
  <si>
    <t>Nguyễn Ngô Gia Huy</t>
  </si>
  <si>
    <t>Lê Trần An Nhi</t>
  </si>
  <si>
    <t>0979830252</t>
  </si>
  <si>
    <t>Phan Quỳnh Thiên Tú</t>
  </si>
  <si>
    <t>Nguyễn Hoàng Hy An</t>
  </si>
  <si>
    <t>Lâm Bùi Thanh Thủy</t>
  </si>
  <si>
    <t>20/05/2018</t>
  </si>
  <si>
    <t>Trương Ngọc Anh Thư</t>
  </si>
  <si>
    <t>26/11/2018</t>
  </si>
  <si>
    <t>Chế Như Ngọc</t>
  </si>
  <si>
    <t>22/11/2018</t>
  </si>
  <si>
    <t>Nguyễn Hữu Minh Khang</t>
  </si>
  <si>
    <t>13/10/2017</t>
  </si>
  <si>
    <t>0909291193
0888809797</t>
  </si>
  <si>
    <t>Sĩ số: 35 (34 + 1 HS mới)</t>
  </si>
  <si>
    <t>Trần Thanh Bình</t>
  </si>
  <si>
    <t>Võ Thị Hồng Thêm</t>
  </si>
  <si>
    <t>Thẩm phán</t>
  </si>
  <si>
    <t>2 tạm trú</t>
  </si>
  <si>
    <t>Dương Hồ Thảo Nguyên</t>
  </si>
  <si>
    <t>24/07/2019</t>
  </si>
  <si>
    <t>Dương Mạnh Tài</t>
  </si>
  <si>
    <t>Hồ Ngọc Quyên Trang</t>
  </si>
  <si>
    <t xml:space="preserve">233/117 Lê Hồng Phong, tổ …., khu 8, Phú Hòa </t>
  </si>
  <si>
    <t>0972991838
0916488261</t>
  </si>
  <si>
    <t xml:space="preserve"> 1 tạm trú</t>
  </si>
  <si>
    <t>TỔNG HỢP SỐ HỌC SINH
Năm học 2021 - 2022</t>
  </si>
  <si>
    <t>Hồ Ngọc Hân</t>
  </si>
  <si>
    <t>Trần Lê Mỹ Uyên</t>
  </si>
  <si>
    <t>20/7/2017</t>
  </si>
  <si>
    <t>Nguyễn Ngọc Kim Trang</t>
  </si>
  <si>
    <t>0528676726</t>
  </si>
  <si>
    <t>Nguyễn Quỳnh Tú Anh</t>
  </si>
  <si>
    <t>31/07/2019</t>
  </si>
  <si>
    <t>104/12 tổ 6, khu 1, Chánh Nghĩa</t>
  </si>
  <si>
    <t>0948919692</t>
  </si>
  <si>
    <t>Sĩ số: 33 (32 + 1 HS mới)</t>
  </si>
  <si>
    <t>Lê Tấn Sang</t>
  </si>
  <si>
    <t>176/11</t>
  </si>
  <si>
    <t>Sĩ số: 26 (24 + 2 HS mới)</t>
  </si>
  <si>
    <t>Sĩ số: 26 (23 + 3 HS mới)</t>
  </si>
  <si>
    <t>Sĩ số: 10</t>
  </si>
  <si>
    <t>Nguyễn Đăng Khoa</t>
  </si>
  <si>
    <t xml:space="preserve">121/132/1/12 Phạm Ngọc Thạch, tổ 73, khu 5, Hiệp Thành </t>
  </si>
  <si>
    <t>Sĩ số: 20 (7 HS cũ)</t>
  </si>
  <si>
    <t>Sĩ số: 21 (7 HS cũ)</t>
  </si>
  <si>
    <t>Ngày 31/8/2021</t>
  </si>
  <si>
    <t>595/54/15A</t>
  </si>
  <si>
    <t>0907230330
0909011033</t>
  </si>
  <si>
    <t>Đinh Văn Ngọc</t>
  </si>
  <si>
    <t>Hoàng Thị Quỳnh</t>
  </si>
  <si>
    <t>Ngô Thị Thanh Thảo</t>
  </si>
  <si>
    <t>0384792722</t>
  </si>
  <si>
    <t>Trương Thanh Tuấn</t>
  </si>
  <si>
    <t>Văn Thị Thu Thảo</t>
  </si>
  <si>
    <t>0933712784
0908732839</t>
  </si>
  <si>
    <t>0918355682</t>
  </si>
  <si>
    <t>Bệnh viện ĐK khu vực Phú Phong, huyện Tây Sơn, Bình Định.</t>
  </si>
  <si>
    <t>Yên Đồng, Ý Yên, Nam Định.</t>
  </si>
  <si>
    <t>15/05/2017</t>
  </si>
  <si>
    <t>Nguyễn Ngọc Thục Quyên</t>
  </si>
  <si>
    <t>Nguyễn Văn Hiếu</t>
  </si>
  <si>
    <t>Nguyễn Thị Thắm</t>
  </si>
  <si>
    <t>19/15</t>
  </si>
  <si>
    <t>0978488274</t>
  </si>
  <si>
    <t>Bệnh viện phụ sản MeKong, Tp HCM</t>
  </si>
  <si>
    <t>Hồ Đức Tài</t>
  </si>
  <si>
    <t>Nguyễn Thị Hồng Nhung</t>
  </si>
  <si>
    <t>0945000747</t>
  </si>
  <si>
    <t>33/4</t>
  </si>
  <si>
    <t>Bùi Thanh Nhân</t>
  </si>
  <si>
    <t>Trần Kim Phụng</t>
  </si>
  <si>
    <t>55/32B</t>
  </si>
  <si>
    <t>Văn Công Khai</t>
  </si>
  <si>
    <t>0326129732
0395249167</t>
  </si>
  <si>
    <t>Lê Hồ Hạnh Ngân</t>
  </si>
  <si>
    <t>Hồ Thị Hồng Cúc</t>
  </si>
  <si>
    <t>0969001236</t>
  </si>
  <si>
    <t>0989619862</t>
  </si>
  <si>
    <t>1 tạm trú</t>
  </si>
  <si>
    <t>Sĩ số: 20 (5 HS cũ)</t>
  </si>
  <si>
    <t>35</t>
  </si>
  <si>
    <t>0973693303</t>
  </si>
  <si>
    <r>
      <rPr>
        <sz val="11"/>
        <rFont val="Times New Roman"/>
        <family val="1"/>
      </rPr>
      <t>Ấp Tân Phú, Tân Thành, Bù Đốp</t>
    </r>
    <r>
      <rPr>
        <b/>
        <sz val="10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</si>
</sst>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/m"/>
    <numFmt numFmtId="165" formatCode="m/d/yy;@"/>
    <numFmt numFmtId="166" formatCode="m/d;@"/>
    <numFmt numFmtId="167" formatCode="m/d"/>
  </numFmts>
  <fonts count="7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0"/>
      <color rgb="FF0000FF"/>
      <name val="Times New Roman"/>
      <family val="1"/>
    </font>
    <font>
      <sz val="9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6"/>
      <name val="Times New Roman"/>
      <family val="1"/>
    </font>
    <font>
      <sz val="16"/>
      <name val="Calibri"/>
      <family val="2"/>
      <scheme val="minor"/>
    </font>
    <font>
      <b/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1"/>
      <name val="Times New Roman"/>
      <family val="1"/>
    </font>
    <font>
      <sz val="14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6"/>
      <name val="Times New Roman"/>
      <family val="1"/>
    </font>
    <font>
      <i/>
      <sz val="11"/>
      <color rgb="FFFF0000"/>
      <name val="Calibri"/>
      <family val="2"/>
      <scheme val="minor"/>
    </font>
    <font>
      <i/>
      <sz val="12"/>
      <color rgb="FFFF0000"/>
      <name val="Times New Roman"/>
      <family val="1"/>
    </font>
    <font>
      <b/>
      <sz val="13"/>
      <name val="Times New Roman"/>
      <family val="1"/>
    </font>
    <font>
      <sz val="13"/>
      <color indexed="10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3"/>
      <color indexed="10"/>
      <name val="Times New Roman"/>
      <family val="1"/>
    </font>
    <font>
      <sz val="10"/>
      <color rgb="FFFF0000"/>
      <name val="Calibri"/>
      <family val="2"/>
      <scheme val="minor"/>
    </font>
    <font>
      <b/>
      <sz val="11"/>
      <name val="Times New Roman"/>
      <family val="1"/>
    </font>
    <font>
      <sz val="8"/>
      <name val="Times New Roman"/>
      <family val="1"/>
    </font>
    <font>
      <b/>
      <sz val="11"/>
      <color rgb="FF0000FF"/>
      <name val="Calibri"/>
      <family val="2"/>
      <scheme val="minor"/>
    </font>
    <font>
      <sz val="10"/>
      <color theme="1"/>
      <name val="Arial"/>
      <family val="2"/>
    </font>
    <font>
      <b/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FF"/>
      <name val="Times New Roman"/>
      <family val="1"/>
    </font>
    <font>
      <sz val="11"/>
      <color rgb="FF0000FF"/>
      <name val="Calibri"/>
      <family val="2"/>
      <scheme val="minor"/>
    </font>
    <font>
      <sz val="12"/>
      <color rgb="FF0000FF"/>
      <name val="Times New Roman"/>
      <family val="1"/>
    </font>
    <font>
      <sz val="11"/>
      <color rgb="FF0000FF"/>
      <name val="Times New Roman"/>
      <family val="1"/>
    </font>
    <font>
      <b/>
      <sz val="14"/>
      <color rgb="FF0000FF"/>
      <name val="Times New Roman"/>
      <family val="1"/>
    </font>
    <font>
      <sz val="14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4" fillId="0" borderId="0"/>
  </cellStyleXfs>
  <cellXfs count="43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ont="1"/>
    <xf numFmtId="2" fontId="0" fillId="0" borderId="0" xfId="0" applyNumberFormat="1" applyFont="1"/>
    <xf numFmtId="0" fontId="9" fillId="0" borderId="0" xfId="0" applyFont="1"/>
    <xf numFmtId="0" fontId="12" fillId="0" borderId="5" xfId="0" applyFont="1" applyFill="1" applyBorder="1"/>
    <xf numFmtId="0" fontId="12" fillId="0" borderId="0" xfId="0" applyFont="1" applyFill="1" applyBorder="1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6" fillId="0" borderId="0" xfId="0" applyFont="1" applyFill="1" applyBorder="1"/>
    <xf numFmtId="0" fontId="2" fillId="0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2" fillId="0" borderId="0" xfId="0" applyFont="1"/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 shrinkToFit="1"/>
    </xf>
    <xf numFmtId="0" fontId="0" fillId="0" borderId="1" xfId="0" applyBorder="1"/>
    <xf numFmtId="0" fontId="2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29" fillId="0" borderId="0" xfId="0" applyFont="1" applyBorder="1" applyAlignment="1">
      <alignment horizontal="center"/>
    </xf>
    <xf numFmtId="0" fontId="28" fillId="2" borderId="0" xfId="0" applyFont="1" applyFill="1" applyBorder="1" applyAlignment="1">
      <alignment horizontal="center" vertical="center"/>
    </xf>
    <xf numFmtId="0" fontId="28" fillId="0" borderId="0" xfId="0" applyFont="1"/>
    <xf numFmtId="0" fontId="2" fillId="2" borderId="0" xfId="0" applyFont="1" applyFill="1" applyBorder="1" applyAlignment="1">
      <alignment vertical="center"/>
    </xf>
    <xf numFmtId="0" fontId="11" fillId="0" borderId="0" xfId="0" applyFont="1"/>
    <xf numFmtId="0" fontId="1" fillId="0" borderId="0" xfId="0" applyFont="1" applyAlignment="1">
      <alignment vertical="top" wrapText="1"/>
    </xf>
    <xf numFmtId="0" fontId="30" fillId="0" borderId="0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0" fontId="9" fillId="0" borderId="0" xfId="0" applyFont="1" applyBorder="1"/>
    <xf numFmtId="0" fontId="37" fillId="0" borderId="0" xfId="0" applyFont="1"/>
    <xf numFmtId="0" fontId="24" fillId="0" borderId="1" xfId="0" applyFont="1" applyBorder="1" applyAlignment="1">
      <alignment vertical="center"/>
    </xf>
    <xf numFmtId="0" fontId="35" fillId="0" borderId="2" xfId="0" applyFont="1" applyBorder="1" applyAlignment="1">
      <alignment horizontal="left" vertical="center"/>
    </xf>
    <xf numFmtId="0" fontId="35" fillId="0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3" xfId="0" applyFont="1" applyFill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 shrinkToFit="1"/>
    </xf>
    <xf numFmtId="165" fontId="2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33" fillId="0" borderId="0" xfId="0" applyFont="1" applyFill="1" applyBorder="1"/>
    <xf numFmtId="0" fontId="13" fillId="0" borderId="1" xfId="0" applyFont="1" applyBorder="1" applyAlignment="1">
      <alignment vertical="center" wrapText="1" shrinkToFit="1"/>
    </xf>
    <xf numFmtId="14" fontId="2" fillId="0" borderId="1" xfId="0" quotePrefix="1" applyNumberFormat="1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30" fillId="0" borderId="5" xfId="0" applyFont="1" applyFill="1" applyBorder="1" applyAlignment="1">
      <alignment vertical="center"/>
    </xf>
    <xf numFmtId="16" fontId="6" fillId="0" borderId="1" xfId="0" quotePrefix="1" applyNumberFormat="1" applyFont="1" applyBorder="1" applyAlignment="1">
      <alignment horizontal="center" vertical="center" shrinkToFit="1"/>
    </xf>
    <xf numFmtId="1" fontId="6" fillId="0" borderId="1" xfId="0" applyNumberFormat="1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/>
    <xf numFmtId="0" fontId="18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40" fillId="2" borderId="0" xfId="0" applyFont="1" applyFill="1" applyAlignment="1">
      <alignment vertical="center"/>
    </xf>
    <xf numFmtId="16" fontId="6" fillId="2" borderId="1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wrapText="1"/>
    </xf>
    <xf numFmtId="0" fontId="41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shrinkToFit="1"/>
    </xf>
    <xf numFmtId="0" fontId="46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wrapText="1" shrinkToFit="1"/>
    </xf>
    <xf numFmtId="0" fontId="1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48" fillId="0" borderId="0" xfId="0" applyFont="1"/>
    <xf numFmtId="0" fontId="50" fillId="0" borderId="0" xfId="0" applyFont="1" applyBorder="1" applyAlignment="1"/>
    <xf numFmtId="0" fontId="51" fillId="0" borderId="0" xfId="0" applyFont="1" applyBorder="1" applyAlignment="1">
      <alignment horizontal="center"/>
    </xf>
    <xf numFmtId="0" fontId="50" fillId="0" borderId="0" xfId="0" applyFont="1"/>
    <xf numFmtId="0" fontId="37" fillId="0" borderId="0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shrinkToFit="1"/>
    </xf>
    <xf numFmtId="0" fontId="39" fillId="0" borderId="0" xfId="0" applyFont="1"/>
    <xf numFmtId="0" fontId="49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5" fillId="0" borderId="2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left" vertical="center" wrapText="1"/>
    </xf>
    <xf numFmtId="3" fontId="52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0" fontId="53" fillId="0" borderId="0" xfId="0" applyFont="1" applyBorder="1" applyAlignment="1">
      <alignment horizontal="center" vertical="top" wrapText="1"/>
    </xf>
    <xf numFmtId="0" fontId="54" fillId="0" borderId="1" xfId="0" applyFont="1" applyBorder="1" applyAlignment="1">
      <alignment horizontal="center" vertical="center"/>
    </xf>
    <xf numFmtId="0" fontId="54" fillId="0" borderId="0" xfId="0" applyFont="1"/>
    <xf numFmtId="3" fontId="55" fillId="0" borderId="1" xfId="0" applyNumberFormat="1" applyFont="1" applyBorder="1" applyAlignment="1">
      <alignment horizontal="center" vertical="center" wrapText="1"/>
    </xf>
    <xf numFmtId="3" fontId="54" fillId="0" borderId="1" xfId="0" applyNumberFormat="1" applyFont="1" applyBorder="1" applyAlignment="1">
      <alignment horizontal="center" vertical="center" wrapText="1"/>
    </xf>
    <xf numFmtId="0" fontId="54" fillId="0" borderId="0" xfId="0" applyFont="1" applyBorder="1" applyAlignment="1">
      <alignment wrapText="1"/>
    </xf>
    <xf numFmtId="0" fontId="54" fillId="0" borderId="0" xfId="0" applyFont="1" applyBorder="1" applyAlignment="1">
      <alignment horizontal="center" vertical="top" wrapText="1"/>
    </xf>
    <xf numFmtId="0" fontId="52" fillId="0" borderId="9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 wrapText="1"/>
    </xf>
    <xf numFmtId="0" fontId="52" fillId="0" borderId="2" xfId="0" applyFont="1" applyBorder="1" applyAlignment="1">
      <alignment vertical="center"/>
    </xf>
    <xf numFmtId="3" fontId="52" fillId="0" borderId="1" xfId="0" applyNumberFormat="1" applyFont="1" applyBorder="1" applyAlignment="1">
      <alignment horizontal="center" vertical="center"/>
    </xf>
    <xf numFmtId="0" fontId="5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0" fontId="10" fillId="0" borderId="1" xfId="0" quotePrefix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0" fillId="0" borderId="1" xfId="0" quotePrefix="1" applyFont="1" applyBorder="1" applyAlignment="1">
      <alignment vertical="center" wrapText="1"/>
    </xf>
    <xf numFmtId="0" fontId="15" fillId="0" borderId="1" xfId="0" quotePrefix="1" applyFont="1" applyBorder="1" applyAlignment="1">
      <alignment vertical="center"/>
    </xf>
    <xf numFmtId="0" fontId="15" fillId="0" borderId="1" xfId="0" quotePrefix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 shrinkToFit="1"/>
    </xf>
    <xf numFmtId="16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2" fillId="2" borderId="1" xfId="0" quotePrefix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shrinkToFit="1"/>
    </xf>
    <xf numFmtId="0" fontId="15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wrapText="1"/>
    </xf>
    <xf numFmtId="0" fontId="2" fillId="2" borderId="1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2" fillId="0" borderId="1" xfId="0" quotePrefix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" fillId="0" borderId="1" xfId="0" quotePrefix="1" applyFont="1" applyBorder="1" applyAlignment="1">
      <alignment vertical="center" wrapText="1" shrinkToFi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6" fillId="2" borderId="1" xfId="0" quotePrefix="1" applyFont="1" applyFill="1" applyBorder="1" applyAlignment="1">
      <alignment vertical="center" wrapText="1"/>
    </xf>
    <xf numFmtId="0" fontId="6" fillId="0" borderId="1" xfId="0" quotePrefix="1" applyFont="1" applyBorder="1" applyAlignment="1">
      <alignment vertical="center"/>
    </xf>
    <xf numFmtId="0" fontId="30" fillId="0" borderId="5" xfId="0" applyFont="1" applyFill="1" applyBorder="1"/>
    <xf numFmtId="0" fontId="1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11" fillId="2" borderId="0" xfId="0" applyFont="1" applyFill="1"/>
    <xf numFmtId="0" fontId="30" fillId="0" borderId="0" xfId="0" applyFont="1" applyFill="1" applyBorder="1" applyAlignment="1">
      <alignment vertical="center"/>
    </xf>
    <xf numFmtId="0" fontId="2" fillId="2" borderId="1" xfId="0" quotePrefix="1" applyFont="1" applyFill="1" applyBorder="1" applyAlignment="1">
      <alignment vertical="center" wrapText="1" shrinkToFit="1"/>
    </xf>
    <xf numFmtId="0" fontId="30" fillId="0" borderId="1" xfId="0" applyFont="1" applyBorder="1" applyAlignment="1">
      <alignment horizontal="center" vertical="center" shrinkToFit="1"/>
    </xf>
    <xf numFmtId="0" fontId="38" fillId="2" borderId="0" xfId="0" applyFont="1" applyFill="1" applyBorder="1" applyAlignment="1">
      <alignment vertical="center"/>
    </xf>
    <xf numFmtId="0" fontId="11" fillId="0" borderId="1" xfId="0" quotePrefix="1" applyFont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30" fillId="2" borderId="5" xfId="0" applyFont="1" applyFill="1" applyBorder="1"/>
    <xf numFmtId="0" fontId="11" fillId="0" borderId="1" xfId="0" quotePrefix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1" fillId="0" borderId="0" xfId="0" applyFont="1"/>
    <xf numFmtId="0" fontId="11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6" fillId="2" borderId="1" xfId="0" applyFont="1" applyFill="1" applyBorder="1" applyAlignment="1">
      <alignment horizontal="center" vertical="center" wrapText="1"/>
    </xf>
    <xf numFmtId="0" fontId="60" fillId="0" borderId="0" xfId="0" applyFont="1" applyAlignment="1"/>
    <xf numFmtId="0" fontId="44" fillId="0" borderId="1" xfId="0" applyFont="1" applyBorder="1" applyAlignment="1">
      <alignment horizontal="center" vertical="center" wrapText="1"/>
    </xf>
    <xf numFmtId="0" fontId="29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shrinkToFit="1"/>
    </xf>
    <xf numFmtId="0" fontId="38" fillId="0" borderId="5" xfId="0" applyFont="1" applyFill="1" applyBorder="1" applyAlignment="1">
      <alignment vertical="center"/>
    </xf>
    <xf numFmtId="0" fontId="58" fillId="0" borderId="1" xfId="0" applyFont="1" applyBorder="1" applyAlignment="1">
      <alignment vertical="center" shrinkToFit="1"/>
    </xf>
    <xf numFmtId="0" fontId="11" fillId="0" borderId="0" xfId="0" applyFont="1" applyBorder="1"/>
    <xf numFmtId="0" fontId="38" fillId="0" borderId="1" xfId="0" applyFont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4" fillId="0" borderId="1" xfId="0" quotePrefix="1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61" fillId="0" borderId="1" xfId="0" applyFont="1" applyBorder="1" applyAlignment="1"/>
    <xf numFmtId="0" fontId="61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0" fillId="0" borderId="1" xfId="0" applyFont="1" applyBorder="1" applyAlignment="1"/>
    <xf numFmtId="0" fontId="10" fillId="0" borderId="1" xfId="0" applyFont="1" applyBorder="1" applyAlignment="1">
      <alignment horizontal="left" vertical="center"/>
    </xf>
    <xf numFmtId="0" fontId="2" fillId="0" borderId="6" xfId="0" quotePrefix="1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 wrapText="1"/>
    </xf>
    <xf numFmtId="0" fontId="61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" fontId="2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1" fontId="29" fillId="0" borderId="0" xfId="0" applyNumberFormat="1" applyFont="1" applyBorder="1" applyAlignment="1">
      <alignment horizontal="center"/>
    </xf>
    <xf numFmtId="0" fontId="43" fillId="0" borderId="0" xfId="0" applyFont="1" applyFill="1" applyBorder="1" applyAlignment="1">
      <alignment vertical="center"/>
    </xf>
    <xf numFmtId="0" fontId="2" fillId="0" borderId="1" xfId="0" quotePrefix="1" applyFont="1" applyBorder="1" applyAlignment="1">
      <alignment horizontal="center" vertical="center" wrapText="1" shrinkToFit="1"/>
    </xf>
    <xf numFmtId="0" fontId="57" fillId="0" borderId="1" xfId="0" applyFont="1" applyBorder="1" applyAlignment="1">
      <alignment vertical="center"/>
    </xf>
    <xf numFmtId="0" fontId="24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4" fillId="0" borderId="0" xfId="0" applyFont="1" applyAlignment="1">
      <alignment vertical="center"/>
    </xf>
    <xf numFmtId="0" fontId="38" fillId="0" borderId="0" xfId="0" applyFont="1" applyFill="1" applyBorder="1" applyAlignment="1">
      <alignment vertical="center"/>
    </xf>
    <xf numFmtId="0" fontId="65" fillId="0" borderId="1" xfId="0" applyFont="1" applyBorder="1" applyAlignment="1">
      <alignment horizontal="center" vertical="center" wrapText="1"/>
    </xf>
    <xf numFmtId="0" fontId="66" fillId="0" borderId="0" xfId="0" applyFont="1"/>
    <xf numFmtId="0" fontId="6" fillId="2" borderId="1" xfId="0" quotePrefix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58" fillId="0" borderId="0" xfId="0" applyFont="1"/>
    <xf numFmtId="167" fontId="6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5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1" fillId="0" borderId="0" xfId="0" applyFont="1" applyBorder="1"/>
    <xf numFmtId="0" fontId="15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67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vertical="center" wrapText="1" shrinkToFit="1"/>
    </xf>
    <xf numFmtId="0" fontId="68" fillId="0" borderId="1" xfId="0" applyFont="1" applyBorder="1" applyAlignment="1">
      <alignment vertical="center" wrapText="1"/>
    </xf>
    <xf numFmtId="0" fontId="65" fillId="0" borderId="1" xfId="0" applyFont="1" applyBorder="1" applyAlignment="1">
      <alignment vertical="center"/>
    </xf>
    <xf numFmtId="0" fontId="69" fillId="0" borderId="5" xfId="0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 shrinkToFit="1"/>
    </xf>
    <xf numFmtId="0" fontId="68" fillId="0" borderId="1" xfId="0" applyFont="1" applyBorder="1" applyAlignment="1">
      <alignment vertical="center" shrinkToFit="1"/>
    </xf>
    <xf numFmtId="0" fontId="12" fillId="0" borderId="5" xfId="0" applyFont="1" applyFill="1" applyBorder="1" applyAlignment="1">
      <alignment vertical="center"/>
    </xf>
    <xf numFmtId="0" fontId="70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66" fillId="2" borderId="0" xfId="0" applyFont="1" applyFill="1"/>
    <xf numFmtId="0" fontId="71" fillId="0" borderId="1" xfId="0" applyFont="1" applyBorder="1" applyAlignment="1">
      <alignment vertical="center"/>
    </xf>
    <xf numFmtId="0" fontId="43" fillId="0" borderId="5" xfId="0" applyFont="1" applyFill="1" applyBorder="1" applyAlignment="1">
      <alignment horizontal="left" vertical="center"/>
    </xf>
    <xf numFmtId="0" fontId="58" fillId="0" borderId="0" xfId="0" applyFont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72" fillId="0" borderId="1" xfId="0" applyFont="1" applyBorder="1" applyAlignment="1"/>
    <xf numFmtId="0" fontId="30" fillId="0" borderId="1" xfId="0" applyFont="1" applyBorder="1" applyAlignment="1">
      <alignment vertical="center" wrapText="1" shrinkToFit="1"/>
    </xf>
    <xf numFmtId="1" fontId="4" fillId="0" borderId="1" xfId="0" quotePrefix="1" applyNumberFormat="1" applyFont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73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shrinkToFit="1"/>
    </xf>
    <xf numFmtId="0" fontId="3" fillId="0" borderId="4" xfId="0" quotePrefix="1" applyFont="1" applyBorder="1" applyAlignment="1">
      <alignment horizontal="center" vertical="center"/>
    </xf>
    <xf numFmtId="0" fontId="24" fillId="0" borderId="4" xfId="0" quotePrefix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wrapText="1"/>
    </xf>
    <xf numFmtId="0" fontId="5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6" fillId="2" borderId="5" xfId="0" applyFont="1" applyFill="1" applyBorder="1" applyAlignment="1">
      <alignment horizontal="left" vertical="center" wrapText="1"/>
    </xf>
    <xf numFmtId="0" fontId="36" fillId="2" borderId="0" xfId="0" applyFont="1" applyFill="1" applyBorder="1" applyAlignment="1">
      <alignment horizontal="left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6" fillId="2" borderId="0" xfId="0" applyFont="1" applyFill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35" fillId="2" borderId="5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4" fontId="54" fillId="0" borderId="2" xfId="0" applyNumberFormat="1" applyFont="1" applyBorder="1" applyAlignment="1">
      <alignment horizontal="center" vertical="center" wrapText="1"/>
    </xf>
    <xf numFmtId="14" fontId="54" fillId="0" borderId="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63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colors>
    <mruColors>
      <color rgb="FF00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G1" zoomScaleSheetLayoutView="82" workbookViewId="0">
      <selection activeCell="P7" sqref="P7"/>
    </sheetView>
  </sheetViews>
  <sheetFormatPr defaultRowHeight="15" x14ac:dyDescent="0.25"/>
  <cols>
    <col min="1" max="1" width="5.5703125" style="8" customWidth="1"/>
    <col min="2" max="2" width="28.85546875" style="8" customWidth="1"/>
    <col min="3" max="3" width="11.28515625" style="8" customWidth="1"/>
    <col min="4" max="4" width="5" style="8" customWidth="1"/>
    <col min="5" max="5" width="4.28515625" style="8" customWidth="1"/>
    <col min="6" max="6" width="18.5703125" style="8" customWidth="1"/>
    <col min="7" max="7" width="49.85546875" style="8" customWidth="1"/>
    <col min="8" max="8" width="15.28515625" style="8" customWidth="1"/>
    <col min="9" max="9" width="13.140625" style="65" customWidth="1"/>
    <col min="10" max="10" width="6.42578125" style="8" customWidth="1"/>
    <col min="11" max="11" width="19.7109375" style="5" customWidth="1"/>
    <col min="12" max="12" width="6.5703125" style="63" customWidth="1"/>
    <col min="13" max="13" width="10.7109375" style="5" customWidth="1"/>
    <col min="14" max="14" width="18.42578125" style="5" customWidth="1"/>
    <col min="15" max="15" width="7" style="63" customWidth="1"/>
    <col min="16" max="16" width="10.42578125" style="5" customWidth="1"/>
    <col min="17" max="17" width="19.28515625" style="8" customWidth="1"/>
    <col min="18" max="18" width="17.5703125" style="8" customWidth="1"/>
    <col min="19" max="19" width="6.42578125" style="8" customWidth="1"/>
    <col min="20" max="20" width="14.28515625" style="8" customWidth="1"/>
    <col min="21" max="21" width="14.42578125" style="8" customWidth="1"/>
    <col min="22" max="16384" width="9.140625" style="8"/>
  </cols>
  <sheetData>
    <row r="1" spans="1:22" s="2" customFormat="1" ht="47.25" customHeight="1" x14ac:dyDescent="0.25">
      <c r="A1" s="398" t="s">
        <v>1438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</row>
    <row r="2" spans="1:22" s="3" customFormat="1" ht="18" customHeight="1" x14ac:dyDescent="0.25">
      <c r="A2" s="390" t="s">
        <v>4</v>
      </c>
      <c r="B2" s="401" t="s">
        <v>26</v>
      </c>
      <c r="C2" s="390" t="s">
        <v>13</v>
      </c>
      <c r="D2" s="391" t="s">
        <v>0</v>
      </c>
      <c r="E2" s="391" t="s">
        <v>0</v>
      </c>
      <c r="F2" s="390" t="s">
        <v>66</v>
      </c>
      <c r="G2" s="394" t="s">
        <v>1474</v>
      </c>
      <c r="H2" s="399" t="s">
        <v>1473</v>
      </c>
      <c r="I2" s="394" t="s">
        <v>308</v>
      </c>
      <c r="J2" s="390" t="s">
        <v>9</v>
      </c>
      <c r="K2" s="396" t="s">
        <v>63</v>
      </c>
      <c r="L2" s="396" t="s">
        <v>60</v>
      </c>
      <c r="M2" s="396" t="s">
        <v>61</v>
      </c>
      <c r="N2" s="396" t="s">
        <v>62</v>
      </c>
      <c r="O2" s="396" t="s">
        <v>60</v>
      </c>
      <c r="P2" s="396" t="s">
        <v>61</v>
      </c>
      <c r="Q2" s="390" t="s">
        <v>54</v>
      </c>
      <c r="R2" s="392" t="s">
        <v>8</v>
      </c>
      <c r="S2" s="390" t="s">
        <v>5</v>
      </c>
      <c r="T2" s="394" t="s">
        <v>6</v>
      </c>
      <c r="U2" s="394" t="s">
        <v>15</v>
      </c>
    </row>
    <row r="3" spans="1:22" s="3" customFormat="1" ht="29.25" customHeight="1" x14ac:dyDescent="0.25">
      <c r="A3" s="391"/>
      <c r="B3" s="402"/>
      <c r="C3" s="391"/>
      <c r="D3" s="391"/>
      <c r="E3" s="391"/>
      <c r="F3" s="391"/>
      <c r="G3" s="395"/>
      <c r="H3" s="400"/>
      <c r="I3" s="395"/>
      <c r="J3" s="391"/>
      <c r="K3" s="397"/>
      <c r="L3" s="397"/>
      <c r="M3" s="397"/>
      <c r="N3" s="397"/>
      <c r="O3" s="397"/>
      <c r="P3" s="397"/>
      <c r="Q3" s="391"/>
      <c r="R3" s="393"/>
      <c r="S3" s="391"/>
      <c r="T3" s="395"/>
      <c r="U3" s="395"/>
    </row>
    <row r="4" spans="1:22" s="3" customFormat="1" ht="11.25" customHeight="1" x14ac:dyDescent="0.25">
      <c r="A4" s="27">
        <v>1</v>
      </c>
      <c r="B4" s="28">
        <v>2</v>
      </c>
      <c r="C4" s="27">
        <v>3</v>
      </c>
      <c r="D4" s="27">
        <v>4</v>
      </c>
      <c r="E4" s="27">
        <v>4</v>
      </c>
      <c r="F4" s="27">
        <v>4</v>
      </c>
      <c r="G4" s="27">
        <v>8</v>
      </c>
      <c r="H4" s="27">
        <v>8</v>
      </c>
      <c r="I4" s="27">
        <v>8</v>
      </c>
      <c r="J4" s="27">
        <v>9</v>
      </c>
      <c r="K4" s="107">
        <v>10</v>
      </c>
      <c r="L4" s="107">
        <v>10</v>
      </c>
      <c r="M4" s="107">
        <v>10</v>
      </c>
      <c r="N4" s="107">
        <v>10</v>
      </c>
      <c r="O4" s="107">
        <v>10</v>
      </c>
      <c r="P4" s="107">
        <v>10</v>
      </c>
      <c r="Q4" s="27">
        <v>10</v>
      </c>
      <c r="R4" s="27">
        <v>14</v>
      </c>
      <c r="S4" s="27">
        <v>15</v>
      </c>
      <c r="T4" s="27">
        <v>16</v>
      </c>
      <c r="U4" s="27">
        <v>17</v>
      </c>
    </row>
    <row r="5" spans="1:22" s="70" customFormat="1" ht="33.75" customHeight="1" x14ac:dyDescent="0.25">
      <c r="A5" s="9">
        <v>1</v>
      </c>
      <c r="B5" s="309" t="s">
        <v>1446</v>
      </c>
      <c r="C5" s="126">
        <v>43685</v>
      </c>
      <c r="D5" s="48"/>
      <c r="E5" s="26" t="s">
        <v>0</v>
      </c>
      <c r="F5" s="308"/>
      <c r="G5" s="304" t="s">
        <v>1539</v>
      </c>
      <c r="H5" s="306"/>
      <c r="I5" s="158" t="s">
        <v>1477</v>
      </c>
      <c r="J5" s="9" t="s">
        <v>40</v>
      </c>
      <c r="K5" s="240" t="s">
        <v>1120</v>
      </c>
      <c r="L5" s="302"/>
      <c r="M5" s="114" t="s">
        <v>1509</v>
      </c>
      <c r="N5" s="240" t="s">
        <v>1121</v>
      </c>
      <c r="O5" s="26"/>
      <c r="P5" s="114" t="s">
        <v>1552</v>
      </c>
      <c r="Q5" s="240" t="s">
        <v>1121</v>
      </c>
      <c r="R5" s="77"/>
      <c r="S5" s="44"/>
      <c r="T5" s="59" t="s">
        <v>1439</v>
      </c>
      <c r="U5" s="117" t="s">
        <v>17</v>
      </c>
    </row>
    <row r="6" spans="1:22" s="70" customFormat="1" ht="36.75" customHeight="1" x14ac:dyDescent="0.25">
      <c r="A6" s="9">
        <v>2</v>
      </c>
      <c r="B6" s="307" t="s">
        <v>1396</v>
      </c>
      <c r="C6" s="126" t="s">
        <v>1397</v>
      </c>
      <c r="D6" s="48"/>
      <c r="E6" s="26" t="s">
        <v>0</v>
      </c>
      <c r="F6" s="245" t="s">
        <v>80</v>
      </c>
      <c r="G6" s="304" t="s">
        <v>1537</v>
      </c>
      <c r="H6" s="42"/>
      <c r="I6" s="157" t="s">
        <v>1668</v>
      </c>
      <c r="J6" s="9" t="s">
        <v>40</v>
      </c>
      <c r="K6" s="10" t="s">
        <v>1398</v>
      </c>
      <c r="L6" s="23">
        <v>1985</v>
      </c>
      <c r="M6" s="23" t="s">
        <v>310</v>
      </c>
      <c r="N6" s="25" t="s">
        <v>1399</v>
      </c>
      <c r="O6" s="23">
        <v>1993</v>
      </c>
      <c r="P6" s="23" t="s">
        <v>1400</v>
      </c>
      <c r="Q6" s="25" t="s">
        <v>1399</v>
      </c>
      <c r="R6" s="15" t="s">
        <v>1032</v>
      </c>
      <c r="S6" s="44" t="s">
        <v>12</v>
      </c>
      <c r="T6" s="59" t="s">
        <v>1439</v>
      </c>
      <c r="U6" s="39" t="s">
        <v>18</v>
      </c>
    </row>
    <row r="7" spans="1:22" s="132" customFormat="1" ht="32.25" customHeight="1" x14ac:dyDescent="0.2">
      <c r="A7" s="9">
        <v>3</v>
      </c>
      <c r="B7" s="337" t="s">
        <v>1687</v>
      </c>
      <c r="C7" s="126" t="s">
        <v>1688</v>
      </c>
      <c r="D7" s="9"/>
      <c r="E7" s="9" t="s">
        <v>0</v>
      </c>
      <c r="F7" s="124"/>
      <c r="G7" s="10" t="s">
        <v>1689</v>
      </c>
      <c r="H7" s="367"/>
      <c r="I7" s="159" t="s">
        <v>1690</v>
      </c>
      <c r="J7" s="9" t="s">
        <v>40</v>
      </c>
      <c r="K7" s="15"/>
      <c r="L7" s="22"/>
      <c r="M7" s="22"/>
      <c r="N7" s="15"/>
      <c r="O7" s="22"/>
      <c r="P7" s="22"/>
      <c r="Q7" s="12"/>
      <c r="R7" s="12"/>
      <c r="S7" s="9"/>
      <c r="T7" s="59" t="s">
        <v>1439</v>
      </c>
      <c r="U7" s="39" t="s">
        <v>18</v>
      </c>
    </row>
    <row r="8" spans="1:22" s="70" customFormat="1" ht="54.75" customHeight="1" x14ac:dyDescent="0.25">
      <c r="A8" s="9">
        <v>4</v>
      </c>
      <c r="B8" s="309" t="s">
        <v>1533</v>
      </c>
      <c r="C8" s="126">
        <v>43717</v>
      </c>
      <c r="D8" s="26" t="s">
        <v>139</v>
      </c>
      <c r="E8" s="26"/>
      <c r="F8" s="245" t="s">
        <v>99</v>
      </c>
      <c r="G8" s="311" t="s">
        <v>1542</v>
      </c>
      <c r="H8" s="42" t="s">
        <v>1543</v>
      </c>
      <c r="I8" s="310" t="s">
        <v>1558</v>
      </c>
      <c r="J8" s="9" t="s">
        <v>40</v>
      </c>
      <c r="K8" s="240" t="s">
        <v>1544</v>
      </c>
      <c r="L8" s="302"/>
      <c r="M8" s="114" t="s">
        <v>1548</v>
      </c>
      <c r="N8" s="240" t="s">
        <v>1550</v>
      </c>
      <c r="O8" s="26"/>
      <c r="P8" s="114" t="s">
        <v>1553</v>
      </c>
      <c r="Q8" s="240" t="s">
        <v>1550</v>
      </c>
      <c r="R8" s="38"/>
      <c r="S8" s="44"/>
      <c r="T8" s="59" t="s">
        <v>1439</v>
      </c>
      <c r="U8" s="172" t="s">
        <v>75</v>
      </c>
    </row>
    <row r="9" spans="1:22" s="164" customFormat="1" ht="35.25" customHeight="1" x14ac:dyDescent="0.2">
      <c r="A9" s="9">
        <v>5</v>
      </c>
      <c r="B9" s="309" t="s">
        <v>1674</v>
      </c>
      <c r="C9" s="126" t="s">
        <v>1675</v>
      </c>
      <c r="D9" s="26"/>
      <c r="E9" s="26" t="s">
        <v>0</v>
      </c>
      <c r="F9" s="58"/>
      <c r="G9" s="304" t="s">
        <v>1678</v>
      </c>
      <c r="H9" s="300"/>
      <c r="I9" s="160" t="s">
        <v>1679</v>
      </c>
      <c r="J9" s="9" t="s">
        <v>40</v>
      </c>
      <c r="K9" s="240" t="s">
        <v>1676</v>
      </c>
      <c r="L9" s="130"/>
      <c r="M9" s="121" t="s">
        <v>953</v>
      </c>
      <c r="N9" s="240" t="s">
        <v>1677</v>
      </c>
      <c r="O9" s="130"/>
      <c r="P9" s="121" t="s">
        <v>953</v>
      </c>
      <c r="Q9" s="240" t="s">
        <v>1677</v>
      </c>
      <c r="R9" s="10"/>
      <c r="S9" s="32"/>
      <c r="T9" s="59" t="s">
        <v>1439</v>
      </c>
      <c r="U9" s="130" t="s">
        <v>19</v>
      </c>
    </row>
    <row r="10" spans="1:22" s="3" customFormat="1" ht="39" customHeight="1" x14ac:dyDescent="0.25">
      <c r="A10" s="9">
        <v>6</v>
      </c>
      <c r="B10" s="246" t="s">
        <v>1652</v>
      </c>
      <c r="C10" s="126">
        <v>43503</v>
      </c>
      <c r="D10" s="9"/>
      <c r="E10" s="9" t="s">
        <v>0</v>
      </c>
      <c r="F10" s="58" t="s">
        <v>1627</v>
      </c>
      <c r="G10" s="311" t="s">
        <v>1698</v>
      </c>
      <c r="H10" s="367"/>
      <c r="I10" s="155" t="s">
        <v>1733</v>
      </c>
      <c r="J10" s="9" t="s">
        <v>40</v>
      </c>
      <c r="K10" s="25" t="s">
        <v>1670</v>
      </c>
      <c r="L10" s="9">
        <v>1980</v>
      </c>
      <c r="M10" s="9" t="s">
        <v>1672</v>
      </c>
      <c r="N10" s="25" t="s">
        <v>1671</v>
      </c>
      <c r="O10" s="9">
        <v>1982</v>
      </c>
      <c r="P10" s="9" t="s">
        <v>1672</v>
      </c>
      <c r="Q10" s="25" t="s">
        <v>1671</v>
      </c>
      <c r="R10" s="25" t="s">
        <v>1670</v>
      </c>
      <c r="S10" s="44" t="s">
        <v>10</v>
      </c>
      <c r="T10" s="59" t="s">
        <v>1439</v>
      </c>
      <c r="U10" s="117" t="s">
        <v>17</v>
      </c>
    </row>
    <row r="11" spans="1:22" s="70" customFormat="1" ht="36" customHeight="1" x14ac:dyDescent="0.25">
      <c r="A11" s="9">
        <v>7</v>
      </c>
      <c r="B11" s="309" t="s">
        <v>1534</v>
      </c>
      <c r="C11" s="126" t="s">
        <v>1584</v>
      </c>
      <c r="D11" s="26" t="s">
        <v>139</v>
      </c>
      <c r="E11" s="26"/>
      <c r="F11" s="128" t="s">
        <v>376</v>
      </c>
      <c r="G11" s="304" t="s">
        <v>1540</v>
      </c>
      <c r="H11" s="306"/>
      <c r="I11" s="158" t="s">
        <v>1555</v>
      </c>
      <c r="J11" s="9" t="s">
        <v>40</v>
      </c>
      <c r="K11" s="240" t="s">
        <v>1547</v>
      </c>
      <c r="L11" s="302"/>
      <c r="M11" s="26" t="s">
        <v>76</v>
      </c>
      <c r="N11" s="240" t="s">
        <v>1554</v>
      </c>
      <c r="O11" s="26"/>
      <c r="P11" s="114" t="s">
        <v>1243</v>
      </c>
      <c r="Q11" s="240" t="s">
        <v>1554</v>
      </c>
      <c r="R11" s="15"/>
      <c r="S11" s="44"/>
      <c r="T11" s="59" t="s">
        <v>1439</v>
      </c>
      <c r="U11" s="79" t="s">
        <v>16</v>
      </c>
    </row>
    <row r="12" spans="1:22" s="5" customFormat="1" ht="36.75" customHeight="1" x14ac:dyDescent="0.25">
      <c r="A12" s="9">
        <v>8</v>
      </c>
      <c r="B12" s="309" t="s">
        <v>1563</v>
      </c>
      <c r="C12" s="126" t="s">
        <v>1564</v>
      </c>
      <c r="D12" s="26" t="s">
        <v>139</v>
      </c>
      <c r="E12" s="301"/>
      <c r="F12" s="124" t="s">
        <v>624</v>
      </c>
      <c r="G12" s="304" t="s">
        <v>1567</v>
      </c>
      <c r="H12" s="325" t="s">
        <v>1568</v>
      </c>
      <c r="I12" s="305"/>
      <c r="J12" s="9" t="s">
        <v>40</v>
      </c>
      <c r="K12" s="240" t="s">
        <v>1565</v>
      </c>
      <c r="L12" s="26">
        <v>1989</v>
      </c>
      <c r="M12" s="26"/>
      <c r="N12" s="240" t="s">
        <v>1566</v>
      </c>
      <c r="O12" s="26">
        <v>1990</v>
      </c>
      <c r="P12" s="26"/>
      <c r="Q12" s="240" t="s">
        <v>1566</v>
      </c>
      <c r="R12" s="240" t="s">
        <v>1569</v>
      </c>
      <c r="S12" s="44" t="s">
        <v>12</v>
      </c>
      <c r="T12" s="59" t="s">
        <v>1439</v>
      </c>
      <c r="U12" s="172" t="s">
        <v>849</v>
      </c>
      <c r="V12" s="326"/>
    </row>
    <row r="13" spans="1:22" s="5" customFormat="1" ht="45.75" customHeight="1" x14ac:dyDescent="0.25">
      <c r="A13" s="9">
        <v>9</v>
      </c>
      <c r="B13" s="309" t="s">
        <v>1532</v>
      </c>
      <c r="C13" s="126" t="s">
        <v>1583</v>
      </c>
      <c r="D13" s="55"/>
      <c r="E13" s="26" t="s">
        <v>0</v>
      </c>
      <c r="F13" s="324" t="s">
        <v>1536</v>
      </c>
      <c r="G13" s="304" t="s">
        <v>1538</v>
      </c>
      <c r="H13" s="306"/>
      <c r="I13" s="310" t="s">
        <v>1557</v>
      </c>
      <c r="J13" s="9" t="s">
        <v>40</v>
      </c>
      <c r="K13" s="240"/>
      <c r="L13" s="303"/>
      <c r="M13" s="40"/>
      <c r="N13" s="240" t="s">
        <v>1549</v>
      </c>
      <c r="O13" s="26"/>
      <c r="P13" s="114" t="s">
        <v>1559</v>
      </c>
      <c r="Q13" s="240" t="s">
        <v>1549</v>
      </c>
      <c r="R13" s="137"/>
      <c r="S13" s="32"/>
      <c r="T13" s="59" t="s">
        <v>1439</v>
      </c>
      <c r="U13" s="79" t="s">
        <v>16</v>
      </c>
    </row>
    <row r="14" spans="1:22" s="70" customFormat="1" ht="33" customHeight="1" x14ac:dyDescent="0.25">
      <c r="A14" s="9">
        <v>10</v>
      </c>
      <c r="B14" s="309" t="s">
        <v>1535</v>
      </c>
      <c r="C14" s="126" t="s">
        <v>1585</v>
      </c>
      <c r="D14" s="26"/>
      <c r="E14" s="26" t="s">
        <v>0</v>
      </c>
      <c r="F14" s="308"/>
      <c r="G14" s="304" t="s">
        <v>1541</v>
      </c>
      <c r="H14" s="306"/>
      <c r="I14" s="158" t="s">
        <v>1556</v>
      </c>
      <c r="J14" s="9" t="s">
        <v>40</v>
      </c>
      <c r="K14" s="240" t="s">
        <v>1545</v>
      </c>
      <c r="L14" s="302"/>
      <c r="M14" s="26" t="s">
        <v>1546</v>
      </c>
      <c r="N14" s="240" t="s">
        <v>1551</v>
      </c>
      <c r="O14" s="26"/>
      <c r="P14" s="26" t="s">
        <v>1546</v>
      </c>
      <c r="Q14" s="240" t="s">
        <v>1551</v>
      </c>
      <c r="R14" s="10"/>
      <c r="S14" s="44"/>
      <c r="T14" s="59" t="s">
        <v>1439</v>
      </c>
      <c r="U14" s="79" t="s">
        <v>16</v>
      </c>
    </row>
    <row r="15" spans="1:22" ht="30.75" customHeight="1" x14ac:dyDescent="0.25">
      <c r="D15" s="151">
        <v>3</v>
      </c>
      <c r="E15" s="151">
        <v>7</v>
      </c>
      <c r="P15" s="113"/>
    </row>
    <row r="16" spans="1:22" ht="15.75" customHeight="1" x14ac:dyDescent="0.25">
      <c r="D16" s="150"/>
      <c r="E16" s="150"/>
      <c r="P16" s="113"/>
    </row>
    <row r="17" spans="2:11" ht="20.25" x14ac:dyDescent="0.3">
      <c r="B17" s="85"/>
    </row>
    <row r="18" spans="2:11" ht="20.25" x14ac:dyDescent="0.3">
      <c r="B18" s="85" t="s">
        <v>1696</v>
      </c>
    </row>
    <row r="20" spans="2:11" ht="21" x14ac:dyDescent="0.35">
      <c r="B20" s="247" t="s">
        <v>16</v>
      </c>
      <c r="C20" s="66">
        <v>3</v>
      </c>
      <c r="D20" s="68" t="s">
        <v>1108</v>
      </c>
      <c r="E20" s="70"/>
      <c r="F20" s="70"/>
      <c r="G20" s="280"/>
      <c r="H20" s="280"/>
      <c r="I20" s="280"/>
      <c r="J20" s="280"/>
      <c r="K20" s="280"/>
    </row>
    <row r="21" spans="2:11" ht="21" x14ac:dyDescent="0.35">
      <c r="B21" s="247" t="s">
        <v>20</v>
      </c>
      <c r="C21" s="66"/>
      <c r="D21" s="68"/>
      <c r="E21" s="68"/>
      <c r="F21" s="70"/>
    </row>
    <row r="22" spans="2:11" ht="21" x14ac:dyDescent="0.35">
      <c r="B22" s="247" t="s">
        <v>19</v>
      </c>
      <c r="C22" s="66">
        <v>1</v>
      </c>
      <c r="D22" s="70"/>
      <c r="E22" s="70"/>
      <c r="F22" s="70"/>
    </row>
    <row r="23" spans="2:11" ht="21" x14ac:dyDescent="0.35">
      <c r="B23" s="67" t="s">
        <v>18</v>
      </c>
      <c r="C23" s="66">
        <v>2</v>
      </c>
      <c r="D23" s="70"/>
      <c r="E23" s="70"/>
      <c r="F23" s="70"/>
    </row>
    <row r="24" spans="2:11" ht="21" x14ac:dyDescent="0.35">
      <c r="B24" s="247" t="s">
        <v>17</v>
      </c>
      <c r="C24" s="66">
        <v>2</v>
      </c>
      <c r="D24" s="68" t="s">
        <v>1108</v>
      </c>
      <c r="E24" s="70"/>
      <c r="F24" s="70"/>
    </row>
    <row r="25" spans="2:11" ht="21" x14ac:dyDescent="0.35">
      <c r="B25" s="247" t="s">
        <v>885</v>
      </c>
      <c r="C25" s="249"/>
      <c r="D25" s="276"/>
      <c r="E25" s="276"/>
      <c r="F25" s="276"/>
    </row>
    <row r="26" spans="2:11" ht="21" x14ac:dyDescent="0.35">
      <c r="B26" s="247" t="s">
        <v>1109</v>
      </c>
      <c r="C26" s="249"/>
    </row>
    <row r="27" spans="2:11" ht="69.75" customHeight="1" x14ac:dyDescent="0.35">
      <c r="B27" s="67"/>
      <c r="C27" s="66"/>
      <c r="D27" s="70"/>
      <c r="E27" s="70"/>
      <c r="F27" s="70"/>
    </row>
  </sheetData>
  <mergeCells count="22">
    <mergeCell ref="A1:U1"/>
    <mergeCell ref="A2:A3"/>
    <mergeCell ref="E2:E3"/>
    <mergeCell ref="F2:F3"/>
    <mergeCell ref="I2:I3"/>
    <mergeCell ref="J2:J3"/>
    <mergeCell ref="K2:K3"/>
    <mergeCell ref="L2:L3"/>
    <mergeCell ref="M2:M3"/>
    <mergeCell ref="N2:N3"/>
    <mergeCell ref="U2:U3"/>
    <mergeCell ref="O2:O3"/>
    <mergeCell ref="D2:D3"/>
    <mergeCell ref="H2:H3"/>
    <mergeCell ref="G2:G3"/>
    <mergeCell ref="B2:B3"/>
    <mergeCell ref="C2:C3"/>
    <mergeCell ref="Q2:Q3"/>
    <mergeCell ref="R2:R3"/>
    <mergeCell ref="S2:S3"/>
    <mergeCell ref="T2:T3"/>
    <mergeCell ref="P2:P3"/>
  </mergeCells>
  <printOptions horizontalCentered="1"/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opLeftCell="A47" zoomScaleSheetLayoutView="82" workbookViewId="0">
      <selection activeCell="K50" sqref="K50"/>
    </sheetView>
  </sheetViews>
  <sheetFormatPr defaultRowHeight="15" x14ac:dyDescent="0.25"/>
  <cols>
    <col min="1" max="1" width="3.140625" style="70" customWidth="1"/>
    <col min="2" max="2" width="29.42578125" style="5" customWidth="1"/>
    <col min="3" max="3" width="10" style="65" customWidth="1"/>
    <col min="4" max="4" width="5.7109375" style="8" customWidth="1"/>
    <col min="5" max="5" width="3.85546875" style="70" customWidth="1"/>
    <col min="6" max="6" width="18.85546875" style="8" customWidth="1"/>
    <col min="7" max="7" width="8.140625" style="8" customWidth="1"/>
    <col min="8" max="8" width="4.140625" style="8" customWidth="1"/>
    <col min="9" max="9" width="3.42578125" style="8" customWidth="1"/>
    <col min="10" max="10" width="13.7109375" style="8" customWidth="1"/>
    <col min="11" max="11" width="14.85546875" style="8" customWidth="1"/>
    <col min="12" max="12" width="18.28515625" style="8" customWidth="1"/>
    <col min="13" max="13" width="6.42578125" style="8" customWidth="1"/>
    <col min="14" max="14" width="20.28515625" style="5" customWidth="1"/>
    <col min="15" max="15" width="5.42578125" style="5" customWidth="1"/>
    <col min="16" max="16" width="11.42578125" style="346" customWidth="1"/>
    <col min="17" max="17" width="21.140625" style="5" customWidth="1"/>
    <col min="18" max="18" width="7" style="5" customWidth="1"/>
    <col min="19" max="19" width="10.42578125" style="5" customWidth="1"/>
    <col min="20" max="20" width="21.5703125" style="8" customWidth="1"/>
    <col min="21" max="21" width="7.5703125" style="8" customWidth="1"/>
    <col min="22" max="22" width="3.7109375" style="8" customWidth="1"/>
    <col min="23" max="23" width="4" style="8" customWidth="1"/>
    <col min="24" max="24" width="21.42578125" style="8" customWidth="1"/>
    <col min="25" max="25" width="7.85546875" style="8" customWidth="1"/>
    <col min="26" max="26" width="16.28515625" style="8" customWidth="1"/>
    <col min="27" max="27" width="14.42578125" style="8" customWidth="1"/>
    <col min="28" max="16384" width="9.140625" style="8"/>
  </cols>
  <sheetData>
    <row r="1" spans="1:29" s="2" customFormat="1" ht="40.5" hidden="1" customHeight="1" x14ac:dyDescent="0.25">
      <c r="A1" s="398" t="s">
        <v>488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29" s="2" customFormat="1" ht="47.25" customHeight="1" x14ac:dyDescent="0.25">
      <c r="A2" s="398" t="s">
        <v>1428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</row>
    <row r="3" spans="1:29" s="3" customFormat="1" ht="18" customHeight="1" x14ac:dyDescent="0.25">
      <c r="A3" s="396" t="s">
        <v>4</v>
      </c>
      <c r="B3" s="408" t="s">
        <v>26</v>
      </c>
      <c r="C3" s="390" t="s">
        <v>13</v>
      </c>
      <c r="D3" s="391" t="s">
        <v>139</v>
      </c>
      <c r="E3" s="397" t="s">
        <v>0</v>
      </c>
      <c r="F3" s="390" t="s">
        <v>66</v>
      </c>
      <c r="G3" s="410" t="s">
        <v>1</v>
      </c>
      <c r="H3" s="411"/>
      <c r="I3" s="412"/>
      <c r="J3" s="394" t="s">
        <v>191</v>
      </c>
      <c r="K3" s="394" t="s">
        <v>308</v>
      </c>
      <c r="L3" s="394" t="s">
        <v>7</v>
      </c>
      <c r="M3" s="390" t="s">
        <v>9</v>
      </c>
      <c r="N3" s="396" t="s">
        <v>63</v>
      </c>
      <c r="O3" s="396" t="s">
        <v>60</v>
      </c>
      <c r="P3" s="396" t="s">
        <v>61</v>
      </c>
      <c r="Q3" s="396" t="s">
        <v>62</v>
      </c>
      <c r="R3" s="396" t="s">
        <v>60</v>
      </c>
      <c r="S3" s="396" t="s">
        <v>61</v>
      </c>
      <c r="T3" s="390" t="s">
        <v>54</v>
      </c>
      <c r="U3" s="410" t="s">
        <v>1</v>
      </c>
      <c r="V3" s="411"/>
      <c r="W3" s="412"/>
      <c r="X3" s="392" t="s">
        <v>8</v>
      </c>
      <c r="Y3" s="390" t="s">
        <v>5</v>
      </c>
      <c r="Z3" s="394" t="s">
        <v>6</v>
      </c>
      <c r="AA3" s="394" t="s">
        <v>15</v>
      </c>
      <c r="AC3" s="4"/>
    </row>
    <row r="4" spans="1:29" s="3" customFormat="1" ht="45.75" customHeight="1" x14ac:dyDescent="0.25">
      <c r="A4" s="397"/>
      <c r="B4" s="409"/>
      <c r="C4" s="391"/>
      <c r="D4" s="391"/>
      <c r="E4" s="397"/>
      <c r="F4" s="391"/>
      <c r="G4" s="186" t="s">
        <v>14</v>
      </c>
      <c r="H4" s="188" t="s">
        <v>2</v>
      </c>
      <c r="I4" s="188" t="s">
        <v>3</v>
      </c>
      <c r="J4" s="395"/>
      <c r="K4" s="395"/>
      <c r="L4" s="395"/>
      <c r="M4" s="391"/>
      <c r="N4" s="397"/>
      <c r="O4" s="397"/>
      <c r="P4" s="397"/>
      <c r="Q4" s="397"/>
      <c r="R4" s="397"/>
      <c r="S4" s="397"/>
      <c r="T4" s="391"/>
      <c r="U4" s="187" t="s">
        <v>55</v>
      </c>
      <c r="V4" s="188" t="s">
        <v>2</v>
      </c>
      <c r="W4" s="188" t="s">
        <v>3</v>
      </c>
      <c r="X4" s="393"/>
      <c r="Y4" s="391"/>
      <c r="Z4" s="395"/>
      <c r="AA4" s="395"/>
    </row>
    <row r="5" spans="1:29" s="3" customFormat="1" ht="11.25" customHeight="1" x14ac:dyDescent="0.25">
      <c r="A5" s="107">
        <v>1</v>
      </c>
      <c r="B5" s="181">
        <v>2</v>
      </c>
      <c r="C5" s="27">
        <v>3</v>
      </c>
      <c r="D5" s="27">
        <v>4</v>
      </c>
      <c r="E5" s="107">
        <v>4</v>
      </c>
      <c r="F5" s="27">
        <v>4</v>
      </c>
      <c r="G5" s="27">
        <v>5</v>
      </c>
      <c r="H5" s="27">
        <v>6</v>
      </c>
      <c r="I5" s="27">
        <v>7</v>
      </c>
      <c r="J5" s="27">
        <v>8</v>
      </c>
      <c r="K5" s="27">
        <v>8</v>
      </c>
      <c r="L5" s="27">
        <v>8</v>
      </c>
      <c r="M5" s="27">
        <v>9</v>
      </c>
      <c r="N5" s="107">
        <v>10</v>
      </c>
      <c r="O5" s="107">
        <v>10</v>
      </c>
      <c r="P5" s="107">
        <v>10</v>
      </c>
      <c r="Q5" s="107">
        <v>10</v>
      </c>
      <c r="R5" s="107">
        <v>10</v>
      </c>
      <c r="S5" s="107">
        <v>10</v>
      </c>
      <c r="T5" s="27">
        <v>10</v>
      </c>
      <c r="U5" s="27">
        <v>11</v>
      </c>
      <c r="V5" s="27">
        <v>12</v>
      </c>
      <c r="W5" s="27">
        <v>13</v>
      </c>
      <c r="X5" s="27">
        <v>14</v>
      </c>
      <c r="Y5" s="27">
        <v>15</v>
      </c>
      <c r="Z5" s="27">
        <v>16</v>
      </c>
      <c r="AA5" s="27">
        <v>17</v>
      </c>
    </row>
    <row r="6" spans="1:29" s="5" customFormat="1" ht="33.75" customHeight="1" x14ac:dyDescent="0.25">
      <c r="A6" s="9">
        <v>1</v>
      </c>
      <c r="B6" s="131" t="s">
        <v>536</v>
      </c>
      <c r="C6" s="126">
        <v>42683</v>
      </c>
      <c r="D6" s="9" t="s">
        <v>139</v>
      </c>
      <c r="E6" s="127"/>
      <c r="F6" s="80" t="s">
        <v>88</v>
      </c>
      <c r="G6" s="76" t="s">
        <v>537</v>
      </c>
      <c r="H6" s="39">
        <v>51</v>
      </c>
      <c r="I6" s="39">
        <v>8</v>
      </c>
      <c r="J6" s="54" t="s">
        <v>486</v>
      </c>
      <c r="K6" s="167" t="s">
        <v>538</v>
      </c>
      <c r="L6" s="78"/>
      <c r="M6" s="9" t="s">
        <v>40</v>
      </c>
      <c r="N6" s="78" t="s">
        <v>539</v>
      </c>
      <c r="O6" s="23">
        <v>1977</v>
      </c>
      <c r="P6" s="23" t="s">
        <v>74</v>
      </c>
      <c r="Q6" s="25" t="s">
        <v>149</v>
      </c>
      <c r="R6" s="21">
        <v>1977</v>
      </c>
      <c r="S6" s="23" t="s">
        <v>74</v>
      </c>
      <c r="T6" s="25" t="s">
        <v>149</v>
      </c>
      <c r="U6" s="76" t="s">
        <v>537</v>
      </c>
      <c r="V6" s="39">
        <v>51</v>
      </c>
      <c r="W6" s="39">
        <v>8</v>
      </c>
      <c r="X6" s="25" t="s">
        <v>540</v>
      </c>
      <c r="Y6" s="44" t="s">
        <v>160</v>
      </c>
      <c r="Z6" s="59" t="s">
        <v>1637</v>
      </c>
      <c r="AA6" s="13" t="s">
        <v>16</v>
      </c>
      <c r="AB6" s="405"/>
      <c r="AC6" s="406"/>
    </row>
    <row r="7" spans="1:29" s="3" customFormat="1" ht="39.75" customHeight="1" x14ac:dyDescent="0.25">
      <c r="A7" s="9">
        <v>2</v>
      </c>
      <c r="B7" s="219" t="s">
        <v>1172</v>
      </c>
      <c r="C7" s="126" t="s">
        <v>1173</v>
      </c>
      <c r="D7" s="9"/>
      <c r="E7" s="9" t="s">
        <v>0</v>
      </c>
      <c r="F7" s="124" t="s">
        <v>624</v>
      </c>
      <c r="G7" s="21">
        <v>1375</v>
      </c>
      <c r="H7" s="9">
        <v>34</v>
      </c>
      <c r="I7" s="9">
        <v>7</v>
      </c>
      <c r="J7" s="83" t="s">
        <v>157</v>
      </c>
      <c r="K7" s="162" t="s">
        <v>1174</v>
      </c>
      <c r="L7" s="38"/>
      <c r="M7" s="9" t="s">
        <v>40</v>
      </c>
      <c r="N7" s="10" t="s">
        <v>1175</v>
      </c>
      <c r="O7" s="9">
        <v>1987</v>
      </c>
      <c r="P7" s="9" t="s">
        <v>115</v>
      </c>
      <c r="Q7" s="10" t="s">
        <v>1176</v>
      </c>
      <c r="R7" s="9">
        <v>1989</v>
      </c>
      <c r="S7" s="9" t="s">
        <v>68</v>
      </c>
      <c r="T7" s="10" t="s">
        <v>1176</v>
      </c>
      <c r="U7" s="21">
        <v>1375</v>
      </c>
      <c r="V7" s="9">
        <v>34</v>
      </c>
      <c r="W7" s="9">
        <v>7</v>
      </c>
      <c r="X7" s="10" t="s">
        <v>1177</v>
      </c>
      <c r="Y7" s="44" t="s">
        <v>156</v>
      </c>
      <c r="Z7" s="59" t="s">
        <v>1593</v>
      </c>
      <c r="AA7" s="122" t="s">
        <v>21</v>
      </c>
      <c r="AB7" s="14"/>
    </row>
    <row r="8" spans="1:29" s="132" customFormat="1" ht="34.5" customHeight="1" x14ac:dyDescent="0.25">
      <c r="A8" s="9">
        <v>3</v>
      </c>
      <c r="B8" s="131" t="s">
        <v>387</v>
      </c>
      <c r="C8" s="126" t="s">
        <v>476</v>
      </c>
      <c r="D8" s="9"/>
      <c r="E8" s="9" t="s">
        <v>0</v>
      </c>
      <c r="F8" s="13" t="s">
        <v>429</v>
      </c>
      <c r="G8" s="130">
        <v>326</v>
      </c>
      <c r="H8" s="130">
        <v>7</v>
      </c>
      <c r="I8" s="130">
        <v>2</v>
      </c>
      <c r="J8" s="13" t="s">
        <v>206</v>
      </c>
      <c r="K8" s="242" t="s">
        <v>686</v>
      </c>
      <c r="L8" s="13"/>
      <c r="M8" s="122" t="s">
        <v>40</v>
      </c>
      <c r="N8" s="79" t="s">
        <v>434</v>
      </c>
      <c r="O8" s="130">
        <v>1982</v>
      </c>
      <c r="P8" s="121" t="s">
        <v>1635</v>
      </c>
      <c r="Q8" s="79" t="s">
        <v>435</v>
      </c>
      <c r="R8" s="130">
        <v>1983</v>
      </c>
      <c r="S8" s="130" t="s">
        <v>68</v>
      </c>
      <c r="T8" s="79" t="s">
        <v>435</v>
      </c>
      <c r="U8" s="79">
        <v>326</v>
      </c>
      <c r="V8" s="79">
        <v>7</v>
      </c>
      <c r="W8" s="79">
        <v>2</v>
      </c>
      <c r="X8" s="79" t="s">
        <v>436</v>
      </c>
      <c r="Y8" s="121" t="s">
        <v>156</v>
      </c>
      <c r="Z8" s="59" t="s">
        <v>57</v>
      </c>
      <c r="AA8" s="16" t="s">
        <v>16</v>
      </c>
    </row>
    <row r="9" spans="1:29" s="70" customFormat="1" ht="34.5" customHeight="1" x14ac:dyDescent="0.25">
      <c r="A9" s="9">
        <v>4</v>
      </c>
      <c r="B9" s="92" t="s">
        <v>204</v>
      </c>
      <c r="C9" s="57" t="s">
        <v>205</v>
      </c>
      <c r="D9" s="9"/>
      <c r="E9" s="9" t="s">
        <v>0</v>
      </c>
      <c r="F9" s="80" t="s">
        <v>88</v>
      </c>
      <c r="G9" s="251" t="s">
        <v>484</v>
      </c>
      <c r="H9" s="22">
        <v>7</v>
      </c>
      <c r="I9" s="22">
        <v>8</v>
      </c>
      <c r="J9" s="11" t="s">
        <v>49</v>
      </c>
      <c r="K9" s="318" t="s">
        <v>494</v>
      </c>
      <c r="L9" s="252"/>
      <c r="M9" s="9" t="s">
        <v>40</v>
      </c>
      <c r="N9" s="10" t="s">
        <v>207</v>
      </c>
      <c r="O9" s="9">
        <v>1971</v>
      </c>
      <c r="P9" s="23" t="s">
        <v>76</v>
      </c>
      <c r="Q9" s="10" t="s">
        <v>208</v>
      </c>
      <c r="R9" s="9">
        <v>1976</v>
      </c>
      <c r="S9" s="9" t="s">
        <v>209</v>
      </c>
      <c r="T9" s="10" t="s">
        <v>208</v>
      </c>
      <c r="U9" s="57" t="s">
        <v>484</v>
      </c>
      <c r="V9" s="22">
        <v>7</v>
      </c>
      <c r="W9" s="22">
        <v>8</v>
      </c>
      <c r="X9" s="10" t="s">
        <v>483</v>
      </c>
      <c r="Y9" s="9" t="s">
        <v>121</v>
      </c>
      <c r="Z9" s="59" t="s">
        <v>57</v>
      </c>
      <c r="AA9" s="338" t="s">
        <v>19</v>
      </c>
      <c r="AB9" s="72"/>
    </row>
    <row r="10" spans="1:29" s="70" customFormat="1" ht="33.75" customHeight="1" x14ac:dyDescent="0.3">
      <c r="A10" s="9">
        <v>5</v>
      </c>
      <c r="B10" s="131" t="s">
        <v>541</v>
      </c>
      <c r="C10" s="126">
        <v>42436</v>
      </c>
      <c r="D10" s="9"/>
      <c r="E10" s="9" t="s">
        <v>0</v>
      </c>
      <c r="F10" s="80" t="s">
        <v>88</v>
      </c>
      <c r="G10" s="76">
        <v>55</v>
      </c>
      <c r="H10" s="39">
        <v>3</v>
      </c>
      <c r="I10" s="39">
        <v>1</v>
      </c>
      <c r="J10" s="54" t="s">
        <v>243</v>
      </c>
      <c r="K10" s="167" t="s">
        <v>542</v>
      </c>
      <c r="L10" s="78"/>
      <c r="M10" s="9" t="s">
        <v>40</v>
      </c>
      <c r="N10" s="78" t="s">
        <v>543</v>
      </c>
      <c r="O10" s="169">
        <v>1983</v>
      </c>
      <c r="P10" s="23" t="s">
        <v>76</v>
      </c>
      <c r="Q10" s="25" t="s">
        <v>544</v>
      </c>
      <c r="R10" s="23">
        <v>1990</v>
      </c>
      <c r="S10" s="23" t="s">
        <v>86</v>
      </c>
      <c r="T10" s="25" t="s">
        <v>544</v>
      </c>
      <c r="U10" s="76">
        <v>55</v>
      </c>
      <c r="V10" s="39">
        <v>3</v>
      </c>
      <c r="W10" s="39">
        <v>1</v>
      </c>
      <c r="X10" s="25" t="s">
        <v>545</v>
      </c>
      <c r="Y10" s="44" t="s">
        <v>160</v>
      </c>
      <c r="Z10" s="59" t="s">
        <v>57</v>
      </c>
      <c r="AA10" s="13" t="s">
        <v>16</v>
      </c>
      <c r="AB10" s="175"/>
    </row>
    <row r="11" spans="1:29" s="163" customFormat="1" ht="33" customHeight="1" x14ac:dyDescent="0.25">
      <c r="A11" s="9">
        <v>6</v>
      </c>
      <c r="B11" s="131" t="s">
        <v>312</v>
      </c>
      <c r="C11" s="126">
        <v>42563</v>
      </c>
      <c r="D11" s="9" t="s">
        <v>139</v>
      </c>
      <c r="E11" s="127"/>
      <c r="F11" s="80" t="s">
        <v>88</v>
      </c>
      <c r="G11" s="142" t="s">
        <v>505</v>
      </c>
      <c r="H11" s="130">
        <v>29</v>
      </c>
      <c r="I11" s="130">
        <v>5</v>
      </c>
      <c r="J11" s="13" t="s">
        <v>192</v>
      </c>
      <c r="K11" s="147" t="s">
        <v>773</v>
      </c>
      <c r="L11" s="13"/>
      <c r="M11" s="122" t="s">
        <v>40</v>
      </c>
      <c r="N11" s="79" t="s">
        <v>507</v>
      </c>
      <c r="O11" s="130">
        <v>1988</v>
      </c>
      <c r="P11" s="122" t="s">
        <v>508</v>
      </c>
      <c r="Q11" s="79" t="s">
        <v>509</v>
      </c>
      <c r="R11" s="130">
        <v>1985</v>
      </c>
      <c r="S11" s="130" t="s">
        <v>72</v>
      </c>
      <c r="T11" s="79" t="s">
        <v>509</v>
      </c>
      <c r="U11" s="142" t="s">
        <v>505</v>
      </c>
      <c r="V11" s="130">
        <v>29</v>
      </c>
      <c r="W11" s="130">
        <v>5</v>
      </c>
      <c r="X11" s="79" t="s">
        <v>510</v>
      </c>
      <c r="Y11" s="121" t="s">
        <v>423</v>
      </c>
      <c r="Z11" s="59" t="s">
        <v>57</v>
      </c>
      <c r="AA11" s="16" t="s">
        <v>16</v>
      </c>
    </row>
    <row r="12" spans="1:29" s="70" customFormat="1" ht="35.25" customHeight="1" x14ac:dyDescent="0.25">
      <c r="A12" s="9">
        <v>7</v>
      </c>
      <c r="B12" s="89" t="s">
        <v>366</v>
      </c>
      <c r="C12" s="45">
        <v>42493</v>
      </c>
      <c r="D12" s="9" t="s">
        <v>139</v>
      </c>
      <c r="E12" s="48"/>
      <c r="F12" s="58" t="s">
        <v>73</v>
      </c>
      <c r="G12" s="110" t="s">
        <v>367</v>
      </c>
      <c r="H12" s="39">
        <v>8</v>
      </c>
      <c r="I12" s="39">
        <v>2</v>
      </c>
      <c r="J12" s="11" t="s">
        <v>206</v>
      </c>
      <c r="K12" s="147" t="s">
        <v>791</v>
      </c>
      <c r="L12" s="83" t="s">
        <v>368</v>
      </c>
      <c r="M12" s="9" t="s">
        <v>40</v>
      </c>
      <c r="N12" s="74" t="s">
        <v>369</v>
      </c>
      <c r="O12" s="76">
        <v>1994</v>
      </c>
      <c r="P12" s="23" t="s">
        <v>82</v>
      </c>
      <c r="Q12" s="77" t="s">
        <v>370</v>
      </c>
      <c r="R12" s="76">
        <v>1994</v>
      </c>
      <c r="S12" s="23" t="s">
        <v>86</v>
      </c>
      <c r="T12" s="77" t="s">
        <v>370</v>
      </c>
      <c r="U12" s="110" t="s">
        <v>367</v>
      </c>
      <c r="V12" s="39">
        <v>8</v>
      </c>
      <c r="W12" s="39">
        <v>2</v>
      </c>
      <c r="X12" s="116" t="s">
        <v>369</v>
      </c>
      <c r="Y12" s="9" t="s">
        <v>10</v>
      </c>
      <c r="Z12" s="59" t="s">
        <v>57</v>
      </c>
      <c r="AA12" s="97" t="s">
        <v>75</v>
      </c>
      <c r="AB12" s="109"/>
    </row>
    <row r="13" spans="1:29" s="163" customFormat="1" ht="33" customHeight="1" x14ac:dyDescent="0.25">
      <c r="A13" s="9">
        <v>8</v>
      </c>
      <c r="B13" s="131" t="s">
        <v>371</v>
      </c>
      <c r="C13" s="126" t="s">
        <v>345</v>
      </c>
      <c r="D13" s="9" t="s">
        <v>139</v>
      </c>
      <c r="E13" s="127"/>
      <c r="F13" s="80" t="s">
        <v>88</v>
      </c>
      <c r="G13" s="130" t="s">
        <v>406</v>
      </c>
      <c r="H13" s="130">
        <v>31</v>
      </c>
      <c r="I13" s="130">
        <v>5</v>
      </c>
      <c r="J13" s="13" t="s">
        <v>192</v>
      </c>
      <c r="K13" s="242" t="s">
        <v>587</v>
      </c>
      <c r="L13" s="124" t="s">
        <v>470</v>
      </c>
      <c r="M13" s="122" t="s">
        <v>40</v>
      </c>
      <c r="N13" s="79" t="s">
        <v>53</v>
      </c>
      <c r="O13" s="130">
        <v>1987</v>
      </c>
      <c r="P13" s="122" t="s">
        <v>82</v>
      </c>
      <c r="Q13" s="79" t="s">
        <v>52</v>
      </c>
      <c r="R13" s="130">
        <v>1988</v>
      </c>
      <c r="S13" s="130" t="s">
        <v>82</v>
      </c>
      <c r="T13" s="79" t="s">
        <v>52</v>
      </c>
      <c r="U13" s="79" t="s">
        <v>406</v>
      </c>
      <c r="V13" s="79">
        <v>31</v>
      </c>
      <c r="W13" s="79">
        <v>5</v>
      </c>
      <c r="X13" s="79" t="s">
        <v>407</v>
      </c>
      <c r="Y13" s="122" t="s">
        <v>10</v>
      </c>
      <c r="Z13" s="59" t="s">
        <v>57</v>
      </c>
      <c r="AA13" s="140" t="s">
        <v>75</v>
      </c>
    </row>
    <row r="14" spans="1:29" s="329" customFormat="1" ht="42.75" customHeight="1" x14ac:dyDescent="0.25">
      <c r="A14" s="9">
        <v>9</v>
      </c>
      <c r="B14" s="219" t="s">
        <v>1103</v>
      </c>
      <c r="C14" s="126" t="s">
        <v>1104</v>
      </c>
      <c r="D14" s="9"/>
      <c r="E14" s="9" t="s">
        <v>0</v>
      </c>
      <c r="F14" s="124" t="s">
        <v>624</v>
      </c>
      <c r="G14" s="82" t="s">
        <v>1095</v>
      </c>
      <c r="H14" s="39">
        <v>77</v>
      </c>
      <c r="I14" s="39">
        <v>11</v>
      </c>
      <c r="J14" s="51" t="s">
        <v>1096</v>
      </c>
      <c r="K14" s="112" t="s">
        <v>1105</v>
      </c>
      <c r="L14" s="38"/>
      <c r="M14" s="9" t="s">
        <v>40</v>
      </c>
      <c r="N14" s="74" t="s">
        <v>1106</v>
      </c>
      <c r="O14" s="73">
        <v>1994</v>
      </c>
      <c r="P14" s="73" t="s">
        <v>1099</v>
      </c>
      <c r="Q14" s="74" t="s">
        <v>1107</v>
      </c>
      <c r="R14" s="73">
        <v>1999</v>
      </c>
      <c r="S14" s="73" t="s">
        <v>1101</v>
      </c>
      <c r="T14" s="74" t="s">
        <v>1107</v>
      </c>
      <c r="U14" s="82" t="s">
        <v>1095</v>
      </c>
      <c r="V14" s="39">
        <v>77</v>
      </c>
      <c r="W14" s="39">
        <v>11</v>
      </c>
      <c r="X14" s="74" t="s">
        <v>1102</v>
      </c>
      <c r="Y14" s="44" t="s">
        <v>156</v>
      </c>
      <c r="Z14" s="59" t="s">
        <v>1593</v>
      </c>
      <c r="AA14" s="16" t="s">
        <v>16</v>
      </c>
      <c r="AB14" s="355"/>
    </row>
    <row r="15" spans="1:29" s="132" customFormat="1" ht="33.75" customHeight="1" x14ac:dyDescent="0.25">
      <c r="A15" s="9">
        <v>10</v>
      </c>
      <c r="B15" s="131" t="s">
        <v>383</v>
      </c>
      <c r="C15" s="126" t="s">
        <v>480</v>
      </c>
      <c r="D15" s="9"/>
      <c r="E15" s="9" t="s">
        <v>0</v>
      </c>
      <c r="F15" s="124" t="s">
        <v>650</v>
      </c>
      <c r="G15" s="130" t="s">
        <v>43</v>
      </c>
      <c r="H15" s="130">
        <v>27</v>
      </c>
      <c r="I15" s="130">
        <v>5</v>
      </c>
      <c r="J15" s="13" t="s">
        <v>192</v>
      </c>
      <c r="K15" s="147" t="s">
        <v>649</v>
      </c>
      <c r="L15" s="130" t="s">
        <v>471</v>
      </c>
      <c r="M15" s="122" t="s">
        <v>40</v>
      </c>
      <c r="N15" s="79"/>
      <c r="O15" s="79"/>
      <c r="P15" s="122"/>
      <c r="Q15" s="79" t="s">
        <v>44</v>
      </c>
      <c r="R15" s="130">
        <v>1995</v>
      </c>
      <c r="S15" s="130" t="s">
        <v>72</v>
      </c>
      <c r="T15" s="79" t="s">
        <v>44</v>
      </c>
      <c r="U15" s="79" t="s">
        <v>43</v>
      </c>
      <c r="V15" s="79">
        <v>27</v>
      </c>
      <c r="W15" s="79">
        <v>5</v>
      </c>
      <c r="X15" s="79" t="s">
        <v>45</v>
      </c>
      <c r="Y15" s="121" t="s">
        <v>156</v>
      </c>
      <c r="Z15" s="59" t="s">
        <v>57</v>
      </c>
      <c r="AA15" s="140" t="s">
        <v>75</v>
      </c>
    </row>
    <row r="16" spans="1:29" s="70" customFormat="1" ht="35.25" customHeight="1" x14ac:dyDescent="0.25">
      <c r="A16" s="9">
        <v>11</v>
      </c>
      <c r="B16" s="89" t="s">
        <v>321</v>
      </c>
      <c r="C16" s="45" t="s">
        <v>322</v>
      </c>
      <c r="D16" s="9"/>
      <c r="E16" s="9" t="s">
        <v>0</v>
      </c>
      <c r="F16" s="58" t="s">
        <v>78</v>
      </c>
      <c r="G16" s="111" t="s">
        <v>325</v>
      </c>
      <c r="H16" s="39">
        <v>91</v>
      </c>
      <c r="I16" s="39">
        <v>10</v>
      </c>
      <c r="J16" s="83" t="s">
        <v>300</v>
      </c>
      <c r="K16" s="147" t="s">
        <v>661</v>
      </c>
      <c r="L16" s="83"/>
      <c r="M16" s="9" t="s">
        <v>40</v>
      </c>
      <c r="N16" s="77" t="s">
        <v>323</v>
      </c>
      <c r="O16" s="76">
        <v>1986</v>
      </c>
      <c r="P16" s="23" t="s">
        <v>85</v>
      </c>
      <c r="Q16" s="77" t="s">
        <v>324</v>
      </c>
      <c r="R16" s="76">
        <v>1990</v>
      </c>
      <c r="S16" s="23" t="s">
        <v>85</v>
      </c>
      <c r="T16" s="77" t="s">
        <v>324</v>
      </c>
      <c r="U16" s="111" t="s">
        <v>325</v>
      </c>
      <c r="V16" s="39">
        <v>91</v>
      </c>
      <c r="W16" s="39">
        <v>10</v>
      </c>
      <c r="X16" s="77" t="s">
        <v>258</v>
      </c>
      <c r="Y16" s="44" t="s">
        <v>160</v>
      </c>
      <c r="Z16" s="59" t="s">
        <v>57</v>
      </c>
      <c r="AA16" s="122" t="s">
        <v>18</v>
      </c>
      <c r="AB16" s="109"/>
    </row>
    <row r="17" spans="1:28" s="163" customFormat="1" ht="31.5" customHeight="1" x14ac:dyDescent="0.25">
      <c r="A17" s="9">
        <v>12</v>
      </c>
      <c r="B17" s="131" t="s">
        <v>511</v>
      </c>
      <c r="C17" s="126" t="s">
        <v>512</v>
      </c>
      <c r="D17" s="9"/>
      <c r="E17" s="9" t="s">
        <v>0</v>
      </c>
      <c r="F17" s="80" t="s">
        <v>88</v>
      </c>
      <c r="G17" s="130">
        <v>191</v>
      </c>
      <c r="H17" s="130">
        <v>54</v>
      </c>
      <c r="I17" s="130">
        <v>7</v>
      </c>
      <c r="J17" s="13" t="s">
        <v>164</v>
      </c>
      <c r="K17" s="147" t="s">
        <v>678</v>
      </c>
      <c r="L17" s="13"/>
      <c r="M17" s="122" t="s">
        <v>40</v>
      </c>
      <c r="N17" s="79" t="s">
        <v>515</v>
      </c>
      <c r="O17" s="130">
        <v>1984</v>
      </c>
      <c r="P17" s="122" t="s">
        <v>82</v>
      </c>
      <c r="Q17" s="79" t="s">
        <v>514</v>
      </c>
      <c r="R17" s="130">
        <v>1990</v>
      </c>
      <c r="S17" s="130" t="s">
        <v>72</v>
      </c>
      <c r="T17" s="79" t="s">
        <v>514</v>
      </c>
      <c r="U17" s="130">
        <v>191</v>
      </c>
      <c r="V17" s="130">
        <v>54</v>
      </c>
      <c r="W17" s="130">
        <v>7</v>
      </c>
      <c r="X17" s="79" t="s">
        <v>513</v>
      </c>
      <c r="Y17" s="121" t="s">
        <v>12</v>
      </c>
      <c r="Z17" s="59" t="s">
        <v>57</v>
      </c>
      <c r="AA17" s="122" t="s">
        <v>18</v>
      </c>
    </row>
    <row r="18" spans="1:28" s="163" customFormat="1" ht="31.5" customHeight="1" x14ac:dyDescent="0.25">
      <c r="A18" s="9">
        <v>13</v>
      </c>
      <c r="B18" s="131" t="s">
        <v>379</v>
      </c>
      <c r="C18" s="126">
        <v>42622</v>
      </c>
      <c r="D18" s="9" t="s">
        <v>139</v>
      </c>
      <c r="E18" s="127"/>
      <c r="F18" s="13" t="s">
        <v>401</v>
      </c>
      <c r="G18" s="130" t="s">
        <v>402</v>
      </c>
      <c r="H18" s="130">
        <v>12</v>
      </c>
      <c r="I18" s="130">
        <v>3</v>
      </c>
      <c r="J18" s="13" t="s">
        <v>300</v>
      </c>
      <c r="K18" s="253" t="s">
        <v>746</v>
      </c>
      <c r="L18" s="13"/>
      <c r="M18" s="122" t="s">
        <v>40</v>
      </c>
      <c r="N18" s="79" t="s">
        <v>403</v>
      </c>
      <c r="O18" s="130">
        <v>1985</v>
      </c>
      <c r="P18" s="122" t="s">
        <v>71</v>
      </c>
      <c r="Q18" s="79" t="s">
        <v>404</v>
      </c>
      <c r="R18" s="130">
        <v>1988</v>
      </c>
      <c r="S18" s="130" t="s">
        <v>68</v>
      </c>
      <c r="T18" s="79" t="s">
        <v>404</v>
      </c>
      <c r="U18" s="79" t="s">
        <v>402</v>
      </c>
      <c r="V18" s="79">
        <v>12</v>
      </c>
      <c r="W18" s="141">
        <v>3</v>
      </c>
      <c r="X18" s="79" t="s">
        <v>405</v>
      </c>
      <c r="Y18" s="121" t="s">
        <v>156</v>
      </c>
      <c r="Z18" s="59" t="s">
        <v>57</v>
      </c>
      <c r="AA18" s="16" t="s">
        <v>16</v>
      </c>
    </row>
    <row r="19" spans="1:28" s="70" customFormat="1" ht="35.25" customHeight="1" x14ac:dyDescent="0.25">
      <c r="A19" s="9">
        <v>14</v>
      </c>
      <c r="B19" s="89" t="s">
        <v>344</v>
      </c>
      <c r="C19" s="45" t="s">
        <v>345</v>
      </c>
      <c r="D19" s="9" t="s">
        <v>139</v>
      </c>
      <c r="E19" s="48"/>
      <c r="F19" s="58" t="s">
        <v>80</v>
      </c>
      <c r="G19" s="110" t="s">
        <v>683</v>
      </c>
      <c r="H19" s="39">
        <v>16</v>
      </c>
      <c r="I19" s="39">
        <v>1</v>
      </c>
      <c r="J19" s="83" t="s">
        <v>47</v>
      </c>
      <c r="K19" s="253" t="s">
        <v>684</v>
      </c>
      <c r="L19" s="83" t="s">
        <v>685</v>
      </c>
      <c r="M19" s="9" t="s">
        <v>40</v>
      </c>
      <c r="N19" s="77" t="s">
        <v>347</v>
      </c>
      <c r="O19" s="76">
        <v>1984</v>
      </c>
      <c r="P19" s="21" t="s">
        <v>93</v>
      </c>
      <c r="Q19" s="77" t="s">
        <v>346</v>
      </c>
      <c r="R19" s="76">
        <v>1985</v>
      </c>
      <c r="S19" s="81" t="s">
        <v>82</v>
      </c>
      <c r="T19" s="77" t="s">
        <v>346</v>
      </c>
      <c r="U19" s="110" t="s">
        <v>348</v>
      </c>
      <c r="V19" s="39">
        <v>16</v>
      </c>
      <c r="W19" s="39">
        <v>1</v>
      </c>
      <c r="X19" s="77" t="s">
        <v>347</v>
      </c>
      <c r="Y19" s="9" t="s">
        <v>10</v>
      </c>
      <c r="Z19" s="59" t="s">
        <v>57</v>
      </c>
      <c r="AA19" s="140" t="s">
        <v>501</v>
      </c>
      <c r="AB19" s="109"/>
    </row>
    <row r="20" spans="1:28" s="70" customFormat="1" ht="35.25" customHeight="1" x14ac:dyDescent="0.25">
      <c r="A20" s="9">
        <v>15</v>
      </c>
      <c r="B20" s="89" t="s">
        <v>337</v>
      </c>
      <c r="C20" s="45" t="s">
        <v>338</v>
      </c>
      <c r="D20" s="9" t="s">
        <v>139</v>
      </c>
      <c r="E20" s="48"/>
      <c r="F20" s="58" t="s">
        <v>339</v>
      </c>
      <c r="G20" s="112" t="s">
        <v>340</v>
      </c>
      <c r="H20" s="39">
        <v>48</v>
      </c>
      <c r="I20" s="39">
        <v>7</v>
      </c>
      <c r="J20" s="83" t="s">
        <v>284</v>
      </c>
      <c r="K20" s="253" t="s">
        <v>781</v>
      </c>
      <c r="L20" s="83"/>
      <c r="M20" s="9" t="s">
        <v>40</v>
      </c>
      <c r="N20" s="77" t="s">
        <v>342</v>
      </c>
      <c r="O20" s="76">
        <v>1979</v>
      </c>
      <c r="P20" s="21" t="s">
        <v>71</v>
      </c>
      <c r="Q20" s="77" t="s">
        <v>341</v>
      </c>
      <c r="R20" s="76">
        <v>1976</v>
      </c>
      <c r="S20" s="23" t="s">
        <v>70</v>
      </c>
      <c r="T20" s="77" t="s">
        <v>341</v>
      </c>
      <c r="U20" s="112" t="s">
        <v>340</v>
      </c>
      <c r="V20" s="39">
        <v>48</v>
      </c>
      <c r="W20" s="39">
        <v>7</v>
      </c>
      <c r="X20" s="77" t="s">
        <v>341</v>
      </c>
      <c r="Y20" s="9" t="s">
        <v>10</v>
      </c>
      <c r="Z20" s="59" t="s">
        <v>57</v>
      </c>
      <c r="AA20" s="13" t="s">
        <v>16</v>
      </c>
      <c r="AB20" s="69"/>
    </row>
    <row r="21" spans="1:28" s="329" customFormat="1" ht="33" customHeight="1" x14ac:dyDescent="0.25">
      <c r="A21" s="9">
        <v>16</v>
      </c>
      <c r="B21" s="219" t="s">
        <v>841</v>
      </c>
      <c r="C21" s="126" t="s">
        <v>842</v>
      </c>
      <c r="D21" s="9" t="s">
        <v>139</v>
      </c>
      <c r="E21" s="48"/>
      <c r="F21" s="58" t="s">
        <v>91</v>
      </c>
      <c r="G21" s="9">
        <v>438</v>
      </c>
      <c r="H21" s="9">
        <v>37</v>
      </c>
      <c r="I21" s="9">
        <v>6</v>
      </c>
      <c r="J21" s="83" t="s">
        <v>157</v>
      </c>
      <c r="K21" s="157" t="s">
        <v>843</v>
      </c>
      <c r="L21" s="38"/>
      <c r="M21" s="9" t="s">
        <v>40</v>
      </c>
      <c r="N21" s="10" t="s">
        <v>845</v>
      </c>
      <c r="O21" s="9">
        <v>1979</v>
      </c>
      <c r="P21" s="9" t="s">
        <v>96</v>
      </c>
      <c r="Q21" s="36" t="s">
        <v>846</v>
      </c>
      <c r="R21" s="21">
        <v>1983</v>
      </c>
      <c r="S21" s="21" t="s">
        <v>72</v>
      </c>
      <c r="T21" s="35" t="s">
        <v>846</v>
      </c>
      <c r="U21" s="9">
        <v>438</v>
      </c>
      <c r="V21" s="9">
        <v>37</v>
      </c>
      <c r="W21" s="9">
        <v>6</v>
      </c>
      <c r="X21" s="35" t="s">
        <v>844</v>
      </c>
      <c r="Y21" s="44" t="s">
        <v>160</v>
      </c>
      <c r="Z21" s="59" t="s">
        <v>1593</v>
      </c>
      <c r="AA21" s="356" t="s">
        <v>16</v>
      </c>
      <c r="AB21" s="6"/>
    </row>
    <row r="22" spans="1:28" s="70" customFormat="1" ht="35.25" customHeight="1" x14ac:dyDescent="0.25">
      <c r="A22" s="9">
        <v>17</v>
      </c>
      <c r="B22" s="89" t="s">
        <v>301</v>
      </c>
      <c r="C22" s="45" t="s">
        <v>302</v>
      </c>
      <c r="D22" s="9" t="s">
        <v>139</v>
      </c>
      <c r="E22" s="48"/>
      <c r="F22" s="58" t="s">
        <v>80</v>
      </c>
      <c r="G22" s="110" t="s">
        <v>303</v>
      </c>
      <c r="H22" s="39">
        <v>43</v>
      </c>
      <c r="I22" s="39">
        <v>6</v>
      </c>
      <c r="J22" s="83" t="s">
        <v>158</v>
      </c>
      <c r="K22" s="253" t="s">
        <v>670</v>
      </c>
      <c r="L22" s="83"/>
      <c r="M22" s="39" t="s">
        <v>40</v>
      </c>
      <c r="N22" s="77" t="s">
        <v>304</v>
      </c>
      <c r="O22" s="76">
        <v>1990</v>
      </c>
      <c r="P22" s="21" t="s">
        <v>127</v>
      </c>
      <c r="Q22" s="77" t="s">
        <v>305</v>
      </c>
      <c r="R22" s="76">
        <v>1990</v>
      </c>
      <c r="S22" s="81" t="s">
        <v>79</v>
      </c>
      <c r="T22" s="77" t="s">
        <v>305</v>
      </c>
      <c r="U22" s="110" t="s">
        <v>303</v>
      </c>
      <c r="V22" s="39">
        <v>43</v>
      </c>
      <c r="W22" s="39">
        <v>6</v>
      </c>
      <c r="X22" s="77" t="s">
        <v>306</v>
      </c>
      <c r="Y22" s="9" t="s">
        <v>12</v>
      </c>
      <c r="Z22" s="59" t="s">
        <v>57</v>
      </c>
      <c r="AA22" s="13" t="s">
        <v>16</v>
      </c>
      <c r="AB22" s="109"/>
    </row>
    <row r="23" spans="1:28" s="132" customFormat="1" ht="30" customHeight="1" x14ac:dyDescent="0.25">
      <c r="A23" s="9">
        <v>18</v>
      </c>
      <c r="B23" s="131" t="s">
        <v>396</v>
      </c>
      <c r="C23" s="126">
        <v>42594</v>
      </c>
      <c r="D23" s="9"/>
      <c r="E23" s="9" t="s">
        <v>0</v>
      </c>
      <c r="F23" s="124" t="s">
        <v>487</v>
      </c>
      <c r="G23" s="130">
        <v>50</v>
      </c>
      <c r="H23" s="130">
        <v>21</v>
      </c>
      <c r="I23" s="130">
        <v>4</v>
      </c>
      <c r="J23" s="13" t="s">
        <v>358</v>
      </c>
      <c r="K23" s="220" t="s">
        <v>802</v>
      </c>
      <c r="L23" s="13"/>
      <c r="M23" s="122" t="s">
        <v>40</v>
      </c>
      <c r="N23" s="79" t="s">
        <v>461</v>
      </c>
      <c r="O23" s="130">
        <v>1984</v>
      </c>
      <c r="P23" s="122" t="s">
        <v>76</v>
      </c>
      <c r="Q23" s="79" t="s">
        <v>462</v>
      </c>
      <c r="R23" s="130">
        <v>1988</v>
      </c>
      <c r="S23" s="130" t="s">
        <v>77</v>
      </c>
      <c r="T23" s="79" t="s">
        <v>462</v>
      </c>
      <c r="U23" s="79">
        <v>50</v>
      </c>
      <c r="V23" s="79">
        <v>21</v>
      </c>
      <c r="W23" s="79">
        <v>4</v>
      </c>
      <c r="X23" s="79" t="s">
        <v>462</v>
      </c>
      <c r="Y23" s="122" t="s">
        <v>10</v>
      </c>
      <c r="Z23" s="59" t="s">
        <v>57</v>
      </c>
      <c r="AA23" s="16" t="s">
        <v>16</v>
      </c>
    </row>
    <row r="24" spans="1:28" s="70" customFormat="1" ht="33" customHeight="1" x14ac:dyDescent="0.25">
      <c r="A24" s="9">
        <v>19</v>
      </c>
      <c r="B24" s="89" t="s">
        <v>244</v>
      </c>
      <c r="C24" s="45">
        <v>42560</v>
      </c>
      <c r="D24" s="9" t="s">
        <v>139</v>
      </c>
      <c r="E24" s="48"/>
      <c r="F24" s="80" t="s">
        <v>119</v>
      </c>
      <c r="G24" s="96" t="s">
        <v>30</v>
      </c>
      <c r="H24" s="22">
        <v>8</v>
      </c>
      <c r="I24" s="22">
        <v>2</v>
      </c>
      <c r="J24" s="11" t="s">
        <v>206</v>
      </c>
      <c r="K24" s="36"/>
      <c r="L24" s="10"/>
      <c r="M24" s="9" t="s">
        <v>40</v>
      </c>
      <c r="N24" s="25" t="s">
        <v>113</v>
      </c>
      <c r="O24" s="23">
        <v>1984</v>
      </c>
      <c r="P24" s="22" t="s">
        <v>71</v>
      </c>
      <c r="Q24" s="25" t="s">
        <v>112</v>
      </c>
      <c r="R24" s="21">
        <v>1986</v>
      </c>
      <c r="S24" s="22" t="s">
        <v>71</v>
      </c>
      <c r="T24" s="25" t="s">
        <v>112</v>
      </c>
      <c r="U24" s="96" t="s">
        <v>30</v>
      </c>
      <c r="V24" s="22">
        <v>8</v>
      </c>
      <c r="W24" s="22">
        <v>2</v>
      </c>
      <c r="X24" s="25" t="s">
        <v>31</v>
      </c>
      <c r="Y24" s="44" t="s">
        <v>160</v>
      </c>
      <c r="Z24" s="59" t="s">
        <v>57</v>
      </c>
      <c r="AA24" s="13" t="s">
        <v>16</v>
      </c>
      <c r="AB24" s="72"/>
    </row>
    <row r="25" spans="1:28" s="70" customFormat="1" ht="34.5" customHeight="1" x14ac:dyDescent="0.25">
      <c r="A25" s="9">
        <v>20</v>
      </c>
      <c r="B25" s="90" t="s">
        <v>217</v>
      </c>
      <c r="C25" s="45" t="s">
        <v>218</v>
      </c>
      <c r="D25" s="9"/>
      <c r="E25" s="9" t="s">
        <v>0</v>
      </c>
      <c r="F25" s="58" t="s">
        <v>73</v>
      </c>
      <c r="G25" s="9">
        <v>218</v>
      </c>
      <c r="H25" s="22">
        <v>10</v>
      </c>
      <c r="I25" s="22">
        <v>2</v>
      </c>
      <c r="J25" s="11" t="s">
        <v>206</v>
      </c>
      <c r="K25" s="220" t="s">
        <v>766</v>
      </c>
      <c r="L25" s="10"/>
      <c r="M25" s="9" t="s">
        <v>40</v>
      </c>
      <c r="N25" s="25" t="s">
        <v>219</v>
      </c>
      <c r="O25" s="23">
        <v>1985</v>
      </c>
      <c r="P25" s="23" t="s">
        <v>76</v>
      </c>
      <c r="Q25" s="25" t="s">
        <v>220</v>
      </c>
      <c r="R25" s="21">
        <v>1990</v>
      </c>
      <c r="S25" s="23" t="s">
        <v>86</v>
      </c>
      <c r="T25" s="25" t="s">
        <v>220</v>
      </c>
      <c r="U25" s="9">
        <v>218</v>
      </c>
      <c r="V25" s="22">
        <v>10</v>
      </c>
      <c r="W25" s="22">
        <v>2</v>
      </c>
      <c r="X25" s="25" t="s">
        <v>221</v>
      </c>
      <c r="Y25" s="44" t="s">
        <v>160</v>
      </c>
      <c r="Z25" s="59" t="s">
        <v>57</v>
      </c>
      <c r="AA25" s="13" t="s">
        <v>16</v>
      </c>
      <c r="AB25" s="72"/>
    </row>
    <row r="26" spans="1:28" s="70" customFormat="1" ht="35.25" customHeight="1" x14ac:dyDescent="0.25">
      <c r="A26" s="9">
        <v>21</v>
      </c>
      <c r="B26" s="89" t="s">
        <v>285</v>
      </c>
      <c r="C26" s="45" t="s">
        <v>286</v>
      </c>
      <c r="D26" s="9"/>
      <c r="E26" s="9" t="s">
        <v>0</v>
      </c>
      <c r="F26" s="58" t="s">
        <v>80</v>
      </c>
      <c r="G26" s="76">
        <v>266</v>
      </c>
      <c r="H26" s="39">
        <v>7</v>
      </c>
      <c r="I26" s="39">
        <v>5</v>
      </c>
      <c r="J26" s="83" t="s">
        <v>287</v>
      </c>
      <c r="K26" s="253" t="s">
        <v>676</v>
      </c>
      <c r="L26" s="83"/>
      <c r="M26" s="9" t="s">
        <v>40</v>
      </c>
      <c r="N26" s="77" t="s">
        <v>290</v>
      </c>
      <c r="O26" s="76">
        <v>1974</v>
      </c>
      <c r="P26" s="23" t="s">
        <v>77</v>
      </c>
      <c r="Q26" s="77" t="s">
        <v>289</v>
      </c>
      <c r="R26" s="76">
        <v>1978</v>
      </c>
      <c r="S26" s="23" t="s">
        <v>79</v>
      </c>
      <c r="T26" s="77" t="s">
        <v>289</v>
      </c>
      <c r="U26" s="76">
        <v>266</v>
      </c>
      <c r="V26" s="39">
        <v>7</v>
      </c>
      <c r="W26" s="39">
        <v>5</v>
      </c>
      <c r="X26" s="83" t="s">
        <v>288</v>
      </c>
      <c r="Y26" s="44" t="s">
        <v>156</v>
      </c>
      <c r="Z26" s="59" t="s">
        <v>57</v>
      </c>
      <c r="AA26" s="122" t="s">
        <v>19</v>
      </c>
      <c r="AB26" s="109"/>
    </row>
    <row r="27" spans="1:28" s="329" customFormat="1" ht="39" customHeight="1" x14ac:dyDescent="0.25">
      <c r="A27" s="9">
        <v>22</v>
      </c>
      <c r="B27" s="219" t="s">
        <v>828</v>
      </c>
      <c r="C27" s="126" t="s">
        <v>830</v>
      </c>
      <c r="D27" s="9" t="s">
        <v>139</v>
      </c>
      <c r="E27" s="334"/>
      <c r="F27" s="58" t="s">
        <v>91</v>
      </c>
      <c r="G27" s="251" t="s">
        <v>832</v>
      </c>
      <c r="H27" s="22">
        <v>55</v>
      </c>
      <c r="I27" s="22">
        <v>8</v>
      </c>
      <c r="J27" s="36" t="s">
        <v>358</v>
      </c>
      <c r="K27" s="157" t="s">
        <v>829</v>
      </c>
      <c r="L27" s="11"/>
      <c r="M27" s="9" t="s">
        <v>40</v>
      </c>
      <c r="N27" s="124" t="s">
        <v>90</v>
      </c>
      <c r="O27" s="9">
        <v>1984</v>
      </c>
      <c r="P27" s="9" t="s">
        <v>71</v>
      </c>
      <c r="Q27" s="10" t="s">
        <v>831</v>
      </c>
      <c r="R27" s="9">
        <v>1982</v>
      </c>
      <c r="S27" s="9" t="s">
        <v>71</v>
      </c>
      <c r="T27" s="10" t="s">
        <v>831</v>
      </c>
      <c r="U27" s="57" t="s">
        <v>832</v>
      </c>
      <c r="V27" s="22">
        <v>55</v>
      </c>
      <c r="W27" s="22">
        <v>8</v>
      </c>
      <c r="X27" s="10" t="s">
        <v>833</v>
      </c>
      <c r="Y27" s="9" t="s">
        <v>12</v>
      </c>
      <c r="Z27" s="59" t="s">
        <v>1593</v>
      </c>
      <c r="AA27" s="79" t="s">
        <v>16</v>
      </c>
      <c r="AB27" s="355"/>
    </row>
    <row r="28" spans="1:28" s="329" customFormat="1" ht="33" customHeight="1" x14ac:dyDescent="0.25">
      <c r="A28" s="9">
        <v>23</v>
      </c>
      <c r="B28" s="219" t="s">
        <v>804</v>
      </c>
      <c r="C28" s="126" t="s">
        <v>205</v>
      </c>
      <c r="D28" s="9" t="s">
        <v>139</v>
      </c>
      <c r="E28" s="49"/>
      <c r="F28" s="58" t="s">
        <v>89</v>
      </c>
      <c r="G28" s="64" t="s">
        <v>805</v>
      </c>
      <c r="H28" s="9">
        <v>4</v>
      </c>
      <c r="I28" s="9" t="s">
        <v>806</v>
      </c>
      <c r="J28" s="38" t="s">
        <v>877</v>
      </c>
      <c r="K28" s="159" t="s">
        <v>807</v>
      </c>
      <c r="L28" s="38"/>
      <c r="M28" s="9" t="s">
        <v>40</v>
      </c>
      <c r="N28" s="15" t="s">
        <v>808</v>
      </c>
      <c r="O28" s="22">
        <v>1989</v>
      </c>
      <c r="P28" s="229" t="s">
        <v>809</v>
      </c>
      <c r="Q28" s="15" t="s">
        <v>810</v>
      </c>
      <c r="R28" s="22">
        <v>1989</v>
      </c>
      <c r="S28" s="22" t="s">
        <v>70</v>
      </c>
      <c r="T28" s="15" t="s">
        <v>810</v>
      </c>
      <c r="U28" s="64" t="s">
        <v>805</v>
      </c>
      <c r="V28" s="9">
        <v>4</v>
      </c>
      <c r="W28" s="9" t="s">
        <v>806</v>
      </c>
      <c r="X28" s="10" t="s">
        <v>811</v>
      </c>
      <c r="Y28" s="44" t="s">
        <v>307</v>
      </c>
      <c r="Z28" s="59" t="s">
        <v>1593</v>
      </c>
      <c r="AA28" s="122" t="s">
        <v>23</v>
      </c>
      <c r="AB28" s="7"/>
    </row>
    <row r="29" spans="1:28" s="70" customFormat="1" ht="38.25" customHeight="1" x14ac:dyDescent="0.25">
      <c r="A29" s="9">
        <v>24</v>
      </c>
      <c r="B29" s="88" t="s">
        <v>182</v>
      </c>
      <c r="C29" s="45" t="s">
        <v>183</v>
      </c>
      <c r="D29" s="9" t="s">
        <v>139</v>
      </c>
      <c r="E29" s="49"/>
      <c r="F29" s="80" t="s">
        <v>469</v>
      </c>
      <c r="G29" s="64" t="s">
        <v>187</v>
      </c>
      <c r="H29" s="22">
        <v>19</v>
      </c>
      <c r="I29" s="9">
        <v>2</v>
      </c>
      <c r="J29" s="51" t="s">
        <v>188</v>
      </c>
      <c r="K29" s="167" t="s">
        <v>660</v>
      </c>
      <c r="L29" s="51"/>
      <c r="M29" s="9" t="s">
        <v>40</v>
      </c>
      <c r="N29" s="25" t="s">
        <v>185</v>
      </c>
      <c r="O29" s="23">
        <v>1983</v>
      </c>
      <c r="P29" s="108" t="s">
        <v>186</v>
      </c>
      <c r="Q29" s="25" t="s">
        <v>184</v>
      </c>
      <c r="R29" s="21">
        <v>1983</v>
      </c>
      <c r="S29" s="21" t="s">
        <v>70</v>
      </c>
      <c r="T29" s="25" t="s">
        <v>184</v>
      </c>
      <c r="U29" s="64" t="s">
        <v>187</v>
      </c>
      <c r="V29" s="22">
        <v>19</v>
      </c>
      <c r="W29" s="9">
        <v>2</v>
      </c>
      <c r="X29" s="25" t="s">
        <v>184</v>
      </c>
      <c r="Y29" s="9" t="s">
        <v>10</v>
      </c>
      <c r="Z29" s="59" t="s">
        <v>57</v>
      </c>
      <c r="AA29" s="122" t="s">
        <v>17</v>
      </c>
      <c r="AB29" s="72"/>
    </row>
    <row r="30" spans="1:28" s="138" customFormat="1" ht="32.25" customHeight="1" x14ac:dyDescent="0.25">
      <c r="A30" s="9">
        <v>25</v>
      </c>
      <c r="B30" s="131" t="s">
        <v>381</v>
      </c>
      <c r="C30" s="126" t="s">
        <v>238</v>
      </c>
      <c r="D30" s="9" t="s">
        <v>139</v>
      </c>
      <c r="E30" s="127"/>
      <c r="F30" s="13" t="s">
        <v>411</v>
      </c>
      <c r="G30" s="130" t="s">
        <v>412</v>
      </c>
      <c r="H30" s="130">
        <v>2</v>
      </c>
      <c r="I30" s="130">
        <v>1</v>
      </c>
      <c r="J30" s="13" t="s">
        <v>243</v>
      </c>
      <c r="K30" s="330" t="s">
        <v>1594</v>
      </c>
      <c r="L30" s="13" t="s">
        <v>413</v>
      </c>
      <c r="M30" s="122" t="s">
        <v>40</v>
      </c>
      <c r="N30" s="79"/>
      <c r="O30" s="130"/>
      <c r="P30" s="122"/>
      <c r="Q30" s="79" t="s">
        <v>414</v>
      </c>
      <c r="R30" s="130">
        <v>1996</v>
      </c>
      <c r="S30" s="130" t="s">
        <v>72</v>
      </c>
      <c r="T30" s="79" t="s">
        <v>414</v>
      </c>
      <c r="U30" s="79" t="s">
        <v>412</v>
      </c>
      <c r="V30" s="79">
        <v>2</v>
      </c>
      <c r="W30" s="79">
        <v>1</v>
      </c>
      <c r="X30" s="79" t="s">
        <v>414</v>
      </c>
      <c r="Y30" s="122" t="s">
        <v>10</v>
      </c>
      <c r="Z30" s="59" t="s">
        <v>57</v>
      </c>
      <c r="AA30" s="140" t="s">
        <v>75</v>
      </c>
    </row>
    <row r="31" spans="1:28" s="70" customFormat="1" ht="33" customHeight="1" x14ac:dyDescent="0.25">
      <c r="A31" s="9">
        <v>26</v>
      </c>
      <c r="B31" s="89" t="s">
        <v>250</v>
      </c>
      <c r="C31" s="45">
        <v>42472</v>
      </c>
      <c r="D31" s="9"/>
      <c r="E31" s="9" t="s">
        <v>0</v>
      </c>
      <c r="F31" s="58" t="s">
        <v>73</v>
      </c>
      <c r="G31" s="64" t="s">
        <v>251</v>
      </c>
      <c r="H31" s="22">
        <v>38</v>
      </c>
      <c r="I31" s="9">
        <v>7</v>
      </c>
      <c r="J31" s="36" t="s">
        <v>49</v>
      </c>
      <c r="K31" s="220" t="s">
        <v>747</v>
      </c>
      <c r="L31" s="36"/>
      <c r="M31" s="9" t="s">
        <v>40</v>
      </c>
      <c r="N31" s="25" t="s">
        <v>252</v>
      </c>
      <c r="O31" s="23">
        <v>1976</v>
      </c>
      <c r="P31" s="21" t="s">
        <v>82</v>
      </c>
      <c r="Q31" s="25" t="s">
        <v>253</v>
      </c>
      <c r="R31" s="21">
        <v>1980</v>
      </c>
      <c r="S31" s="23" t="s">
        <v>72</v>
      </c>
      <c r="T31" s="25" t="s">
        <v>253</v>
      </c>
      <c r="U31" s="64" t="s">
        <v>251</v>
      </c>
      <c r="V31" s="22">
        <v>38</v>
      </c>
      <c r="W31" s="9">
        <v>7</v>
      </c>
      <c r="X31" s="25" t="s">
        <v>252</v>
      </c>
      <c r="Y31" s="9" t="s">
        <v>10</v>
      </c>
      <c r="Z31" s="59" t="s">
        <v>57</v>
      </c>
      <c r="AA31" s="122" t="s">
        <v>21</v>
      </c>
      <c r="AB31" s="72"/>
    </row>
    <row r="32" spans="1:28" s="70" customFormat="1" ht="35.25" customHeight="1" x14ac:dyDescent="0.25">
      <c r="A32" s="9">
        <v>27</v>
      </c>
      <c r="B32" s="89" t="s">
        <v>295</v>
      </c>
      <c r="C32" s="45">
        <v>42616</v>
      </c>
      <c r="D32" s="9" t="s">
        <v>139</v>
      </c>
      <c r="E32" s="48"/>
      <c r="F32" s="58" t="s">
        <v>78</v>
      </c>
      <c r="G32" s="76" t="s">
        <v>662</v>
      </c>
      <c r="H32" s="39">
        <v>77</v>
      </c>
      <c r="I32" s="39">
        <v>11</v>
      </c>
      <c r="J32" s="83" t="s">
        <v>266</v>
      </c>
      <c r="K32" s="220" t="s">
        <v>663</v>
      </c>
      <c r="L32" s="83"/>
      <c r="M32" s="39" t="s">
        <v>40</v>
      </c>
      <c r="N32" s="77" t="s">
        <v>296</v>
      </c>
      <c r="O32" s="76">
        <v>1989</v>
      </c>
      <c r="P32" s="21" t="s">
        <v>76</v>
      </c>
      <c r="Q32" s="77" t="s">
        <v>297</v>
      </c>
      <c r="R32" s="76">
        <v>1990</v>
      </c>
      <c r="S32" s="23" t="s">
        <v>77</v>
      </c>
      <c r="T32" s="77" t="s">
        <v>297</v>
      </c>
      <c r="U32" s="76" t="s">
        <v>662</v>
      </c>
      <c r="V32" s="39">
        <v>77</v>
      </c>
      <c r="W32" s="39">
        <v>11</v>
      </c>
      <c r="X32" s="83" t="s">
        <v>298</v>
      </c>
      <c r="Y32" s="44" t="s">
        <v>156</v>
      </c>
      <c r="Z32" s="59" t="s">
        <v>57</v>
      </c>
      <c r="AA32" s="13" t="s">
        <v>16</v>
      </c>
      <c r="AB32" s="109"/>
    </row>
    <row r="33" spans="1:29" s="163" customFormat="1" ht="34.5" customHeight="1" x14ac:dyDescent="0.25">
      <c r="A33" s="9">
        <v>28</v>
      </c>
      <c r="B33" s="131" t="s">
        <v>378</v>
      </c>
      <c r="C33" s="126" t="s">
        <v>478</v>
      </c>
      <c r="D33" s="9" t="s">
        <v>139</v>
      </c>
      <c r="E33" s="127"/>
      <c r="F33" s="124" t="s">
        <v>782</v>
      </c>
      <c r="G33" s="130" t="s">
        <v>783</v>
      </c>
      <c r="H33" s="130">
        <v>29</v>
      </c>
      <c r="I33" s="130">
        <v>5</v>
      </c>
      <c r="J33" s="13" t="s">
        <v>192</v>
      </c>
      <c r="K33" s="168" t="s">
        <v>784</v>
      </c>
      <c r="L33" s="13"/>
      <c r="M33" s="122" t="s">
        <v>40</v>
      </c>
      <c r="N33" s="79" t="s">
        <v>398</v>
      </c>
      <c r="O33" s="130">
        <v>1982</v>
      </c>
      <c r="P33" s="122" t="s">
        <v>86</v>
      </c>
      <c r="Q33" s="79" t="s">
        <v>399</v>
      </c>
      <c r="R33" s="130">
        <v>1984</v>
      </c>
      <c r="S33" s="130" t="s">
        <v>86</v>
      </c>
      <c r="T33" s="79" t="s">
        <v>399</v>
      </c>
      <c r="U33" s="130" t="s">
        <v>783</v>
      </c>
      <c r="V33" s="79">
        <v>29</v>
      </c>
      <c r="W33" s="79">
        <v>5</v>
      </c>
      <c r="X33" s="79" t="s">
        <v>400</v>
      </c>
      <c r="Y33" s="121" t="s">
        <v>156</v>
      </c>
      <c r="Z33" s="59" t="s">
        <v>57</v>
      </c>
      <c r="AA33" s="16" t="s">
        <v>16</v>
      </c>
    </row>
    <row r="34" spans="1:29" s="70" customFormat="1" ht="35.25" customHeight="1" x14ac:dyDescent="0.25">
      <c r="A34" s="9">
        <v>29</v>
      </c>
      <c r="B34" s="89" t="s">
        <v>326</v>
      </c>
      <c r="C34" s="45" t="s">
        <v>327</v>
      </c>
      <c r="D34" s="9" t="s">
        <v>139</v>
      </c>
      <c r="E34" s="48"/>
      <c r="F34" s="58" t="s">
        <v>80</v>
      </c>
      <c r="G34" s="76">
        <v>312</v>
      </c>
      <c r="H34" s="39">
        <v>8</v>
      </c>
      <c r="I34" s="39">
        <v>2</v>
      </c>
      <c r="J34" s="10" t="s">
        <v>206</v>
      </c>
      <c r="K34" s="254" t="s">
        <v>588</v>
      </c>
      <c r="L34" s="83"/>
      <c r="M34" s="9" t="s">
        <v>40</v>
      </c>
      <c r="N34" s="77" t="s">
        <v>116</v>
      </c>
      <c r="O34" s="76">
        <v>1985</v>
      </c>
      <c r="P34" s="23" t="s">
        <v>133</v>
      </c>
      <c r="Q34" s="77" t="s">
        <v>42</v>
      </c>
      <c r="R34" s="76">
        <v>1991</v>
      </c>
      <c r="S34" s="23" t="s">
        <v>133</v>
      </c>
      <c r="T34" s="77" t="s">
        <v>42</v>
      </c>
      <c r="U34" s="110" t="s">
        <v>328</v>
      </c>
      <c r="V34" s="39">
        <v>8</v>
      </c>
      <c r="W34" s="39">
        <v>2</v>
      </c>
      <c r="X34" s="77" t="s">
        <v>42</v>
      </c>
      <c r="Y34" s="9" t="s">
        <v>10</v>
      </c>
      <c r="Z34" s="59" t="s">
        <v>57</v>
      </c>
      <c r="AA34" s="13" t="s">
        <v>16</v>
      </c>
      <c r="AB34" s="109"/>
    </row>
    <row r="35" spans="1:29" s="329" customFormat="1" ht="50.25" customHeight="1" x14ac:dyDescent="0.25">
      <c r="A35" s="9">
        <v>30</v>
      </c>
      <c r="B35" s="219" t="s">
        <v>1123</v>
      </c>
      <c r="C35" s="126" t="s">
        <v>834</v>
      </c>
      <c r="D35" s="9"/>
      <c r="E35" s="9" t="s">
        <v>0</v>
      </c>
      <c r="F35" s="124" t="s">
        <v>1124</v>
      </c>
      <c r="G35" s="21" t="s">
        <v>200</v>
      </c>
      <c r="H35" s="9">
        <v>96</v>
      </c>
      <c r="I35" s="9">
        <v>8</v>
      </c>
      <c r="J35" s="51" t="s">
        <v>49</v>
      </c>
      <c r="K35" s="159" t="s">
        <v>1128</v>
      </c>
      <c r="L35" s="51"/>
      <c r="M35" s="9" t="s">
        <v>40</v>
      </c>
      <c r="N35" s="25" t="s">
        <v>1126</v>
      </c>
      <c r="O35" s="23">
        <v>1982</v>
      </c>
      <c r="P35" s="23" t="s">
        <v>1127</v>
      </c>
      <c r="Q35" s="12" t="s">
        <v>1125</v>
      </c>
      <c r="R35" s="21">
        <v>1987</v>
      </c>
      <c r="S35" s="21" t="s">
        <v>72</v>
      </c>
      <c r="T35" s="12" t="s">
        <v>1125</v>
      </c>
      <c r="U35" s="21" t="s">
        <v>200</v>
      </c>
      <c r="V35" s="9">
        <v>96</v>
      </c>
      <c r="W35" s="9">
        <v>8</v>
      </c>
      <c r="X35" s="38" t="s">
        <v>203</v>
      </c>
      <c r="Y35" s="44" t="s">
        <v>160</v>
      </c>
      <c r="Z35" s="59" t="s">
        <v>1593</v>
      </c>
      <c r="AA35" s="130" t="s">
        <v>21</v>
      </c>
      <c r="AB35" s="7"/>
    </row>
    <row r="36" spans="1:29" s="329" customFormat="1" ht="41.25" customHeight="1" x14ac:dyDescent="0.25">
      <c r="A36" s="9">
        <v>31</v>
      </c>
      <c r="B36" s="219" t="s">
        <v>618</v>
      </c>
      <c r="C36" s="126" t="s">
        <v>512</v>
      </c>
      <c r="D36" s="9"/>
      <c r="E36" s="9" t="s">
        <v>0</v>
      </c>
      <c r="F36" s="58" t="s">
        <v>91</v>
      </c>
      <c r="G36" s="21" t="s">
        <v>619</v>
      </c>
      <c r="H36" s="9">
        <v>1</v>
      </c>
      <c r="I36" s="9">
        <v>1</v>
      </c>
      <c r="J36" s="51" t="s">
        <v>620</v>
      </c>
      <c r="K36" s="157" t="s">
        <v>621</v>
      </c>
      <c r="L36" s="58"/>
      <c r="M36" s="9" t="s">
        <v>40</v>
      </c>
      <c r="N36" s="10" t="s">
        <v>622</v>
      </c>
      <c r="O36" s="73">
        <v>1976</v>
      </c>
      <c r="P36" s="9" t="s">
        <v>76</v>
      </c>
      <c r="Q36" s="10" t="s">
        <v>623</v>
      </c>
      <c r="R36" s="9">
        <v>1981</v>
      </c>
      <c r="S36" s="73" t="s">
        <v>82</v>
      </c>
      <c r="T36" s="10" t="s">
        <v>623</v>
      </c>
      <c r="U36" s="21" t="s">
        <v>619</v>
      </c>
      <c r="V36" s="9">
        <v>1</v>
      </c>
      <c r="W36" s="9">
        <v>1</v>
      </c>
      <c r="X36" s="10" t="s">
        <v>622</v>
      </c>
      <c r="Y36" s="44" t="s">
        <v>10</v>
      </c>
      <c r="Z36" s="59" t="s">
        <v>1593</v>
      </c>
      <c r="AA36" s="13" t="s">
        <v>16</v>
      </c>
      <c r="AB36" s="355"/>
    </row>
    <row r="37" spans="1:29" s="329" customFormat="1" ht="33.75" customHeight="1" x14ac:dyDescent="0.25">
      <c r="A37" s="9">
        <v>32</v>
      </c>
      <c r="B37" s="219" t="s">
        <v>1159</v>
      </c>
      <c r="C37" s="126">
        <v>42500</v>
      </c>
      <c r="D37" s="9" t="s">
        <v>139</v>
      </c>
      <c r="E37" s="49"/>
      <c r="F37" s="58" t="s">
        <v>91</v>
      </c>
      <c r="G37" s="64" t="s">
        <v>1160</v>
      </c>
      <c r="H37" s="9">
        <v>3</v>
      </c>
      <c r="I37" s="9">
        <v>1</v>
      </c>
      <c r="J37" s="83" t="s">
        <v>157</v>
      </c>
      <c r="K37" s="157" t="s">
        <v>1161</v>
      </c>
      <c r="L37" s="38"/>
      <c r="M37" s="9" t="s">
        <v>40</v>
      </c>
      <c r="N37" s="15" t="s">
        <v>1162</v>
      </c>
      <c r="O37" s="22">
        <v>1988</v>
      </c>
      <c r="P37" s="23" t="s">
        <v>82</v>
      </c>
      <c r="Q37" s="15" t="s">
        <v>1163</v>
      </c>
      <c r="R37" s="22">
        <v>1990</v>
      </c>
      <c r="S37" s="21" t="s">
        <v>72</v>
      </c>
      <c r="T37" s="15" t="s">
        <v>1163</v>
      </c>
      <c r="U37" s="64" t="s">
        <v>1160</v>
      </c>
      <c r="V37" s="9">
        <v>3</v>
      </c>
      <c r="W37" s="9">
        <v>1</v>
      </c>
      <c r="X37" s="15" t="s">
        <v>1164</v>
      </c>
      <c r="Y37" s="44" t="s">
        <v>160</v>
      </c>
      <c r="Z37" s="59" t="s">
        <v>1593</v>
      </c>
      <c r="AA37" s="122" t="s">
        <v>18</v>
      </c>
      <c r="AB37" s="355"/>
    </row>
    <row r="38" spans="1:29" s="163" customFormat="1" ht="33" customHeight="1" x14ac:dyDescent="0.25">
      <c r="A38" s="9">
        <v>33</v>
      </c>
      <c r="B38" s="131" t="s">
        <v>380</v>
      </c>
      <c r="C38" s="126">
        <v>42401</v>
      </c>
      <c r="D38" s="9"/>
      <c r="E38" s="9" t="s">
        <v>0</v>
      </c>
      <c r="F38" s="13" t="s">
        <v>429</v>
      </c>
      <c r="G38" s="142" t="s">
        <v>506</v>
      </c>
      <c r="H38" s="130">
        <v>5</v>
      </c>
      <c r="I38" s="130">
        <v>2</v>
      </c>
      <c r="J38" s="13" t="s">
        <v>192</v>
      </c>
      <c r="K38" s="242" t="s">
        <v>589</v>
      </c>
      <c r="L38" s="13"/>
      <c r="M38" s="122" t="s">
        <v>40</v>
      </c>
      <c r="N38" s="79" t="s">
        <v>408</v>
      </c>
      <c r="O38" s="130">
        <v>1989</v>
      </c>
      <c r="P38" s="23" t="s">
        <v>77</v>
      </c>
      <c r="Q38" s="79" t="s">
        <v>409</v>
      </c>
      <c r="R38" s="130">
        <v>1991</v>
      </c>
      <c r="S38" s="23" t="s">
        <v>77</v>
      </c>
      <c r="T38" s="79" t="s">
        <v>409</v>
      </c>
      <c r="U38" s="142" t="s">
        <v>506</v>
      </c>
      <c r="V38" s="79">
        <v>5</v>
      </c>
      <c r="W38" s="79">
        <v>2</v>
      </c>
      <c r="X38" s="79" t="s">
        <v>410</v>
      </c>
      <c r="Y38" s="121" t="s">
        <v>307</v>
      </c>
      <c r="Z38" s="59" t="s">
        <v>57</v>
      </c>
      <c r="AA38" s="16" t="s">
        <v>16</v>
      </c>
    </row>
    <row r="39" spans="1:29" s="163" customFormat="1" ht="33" customHeight="1" x14ac:dyDescent="0.25">
      <c r="A39" s="9">
        <v>34</v>
      </c>
      <c r="B39" s="131" t="s">
        <v>523</v>
      </c>
      <c r="C39" s="126">
        <v>42584</v>
      </c>
      <c r="D39" s="9"/>
      <c r="E39" s="9" t="s">
        <v>0</v>
      </c>
      <c r="F39" s="124" t="s">
        <v>489</v>
      </c>
      <c r="G39" s="142" t="s">
        <v>524</v>
      </c>
      <c r="H39" s="130">
        <v>86</v>
      </c>
      <c r="I39" s="130">
        <v>13</v>
      </c>
      <c r="J39" s="13" t="s">
        <v>157</v>
      </c>
      <c r="K39" s="242" t="s">
        <v>798</v>
      </c>
      <c r="L39" s="13"/>
      <c r="M39" s="122" t="s">
        <v>40</v>
      </c>
      <c r="N39" s="79" t="s">
        <v>526</v>
      </c>
      <c r="O39" s="130">
        <v>1975</v>
      </c>
      <c r="P39" s="23" t="s">
        <v>72</v>
      </c>
      <c r="Q39" s="79" t="s">
        <v>525</v>
      </c>
      <c r="R39" s="130">
        <v>1990</v>
      </c>
      <c r="S39" s="23" t="s">
        <v>72</v>
      </c>
      <c r="T39" s="79" t="s">
        <v>525</v>
      </c>
      <c r="U39" s="142" t="s">
        <v>524</v>
      </c>
      <c r="V39" s="130">
        <v>86</v>
      </c>
      <c r="W39" s="130">
        <v>13</v>
      </c>
      <c r="X39" s="79" t="s">
        <v>527</v>
      </c>
      <c r="Y39" s="44" t="s">
        <v>160</v>
      </c>
      <c r="Z39" s="59" t="s">
        <v>57</v>
      </c>
      <c r="AA39" s="16" t="s">
        <v>16</v>
      </c>
    </row>
    <row r="40" spans="1:29" s="163" customFormat="1" ht="33" customHeight="1" x14ac:dyDescent="0.25">
      <c r="A40" s="9">
        <v>35</v>
      </c>
      <c r="B40" s="131" t="s">
        <v>1361</v>
      </c>
      <c r="C40" s="126">
        <v>42706</v>
      </c>
      <c r="D40" s="9" t="s">
        <v>139</v>
      </c>
      <c r="E40" s="127"/>
      <c r="F40" s="124" t="s">
        <v>1362</v>
      </c>
      <c r="G40" s="142" t="s">
        <v>1363</v>
      </c>
      <c r="H40" s="130"/>
      <c r="I40" s="130">
        <v>11</v>
      </c>
      <c r="J40" s="13" t="s">
        <v>1364</v>
      </c>
      <c r="K40" s="242" t="s">
        <v>1368</v>
      </c>
      <c r="L40" s="124" t="s">
        <v>1367</v>
      </c>
      <c r="M40" s="122" t="s">
        <v>40</v>
      </c>
      <c r="N40" s="79" t="s">
        <v>1365</v>
      </c>
      <c r="O40" s="130">
        <v>1991</v>
      </c>
      <c r="P40" s="23" t="s">
        <v>84</v>
      </c>
      <c r="Q40" s="79" t="s">
        <v>1366</v>
      </c>
      <c r="R40" s="130">
        <v>1988</v>
      </c>
      <c r="S40" s="23" t="s">
        <v>72</v>
      </c>
      <c r="T40" s="79" t="s">
        <v>1366</v>
      </c>
      <c r="U40" s="142" t="s">
        <v>1363</v>
      </c>
      <c r="V40" s="130"/>
      <c r="W40" s="130">
        <v>11</v>
      </c>
      <c r="X40" s="79" t="s">
        <v>1365</v>
      </c>
      <c r="Y40" s="9" t="s">
        <v>10</v>
      </c>
      <c r="Z40" s="59" t="s">
        <v>57</v>
      </c>
      <c r="AA40" s="140" t="s">
        <v>216</v>
      </c>
      <c r="AB40" s="424"/>
      <c r="AC40" s="425"/>
    </row>
    <row r="41" spans="1:29" ht="24.75" customHeight="1" x14ac:dyDescent="0.25">
      <c r="D41" s="151">
        <v>19</v>
      </c>
      <c r="E41" s="365">
        <v>16</v>
      </c>
      <c r="F41" s="20"/>
      <c r="S41" s="113"/>
    </row>
    <row r="42" spans="1:29" ht="15.75" x14ac:dyDescent="0.25">
      <c r="W42" s="29"/>
      <c r="X42" s="30"/>
      <c r="Y42" s="29"/>
      <c r="Z42" s="31"/>
    </row>
    <row r="43" spans="1:29" ht="20.25" x14ac:dyDescent="0.3">
      <c r="B43" s="85" t="s">
        <v>1639</v>
      </c>
      <c r="C43" s="182"/>
      <c r="D43" s="70"/>
      <c r="F43" s="70"/>
      <c r="J43" s="276"/>
      <c r="K43" s="19"/>
    </row>
    <row r="44" spans="1:29" ht="20.25" x14ac:dyDescent="0.3">
      <c r="B44" s="185"/>
      <c r="C44" s="182"/>
      <c r="D44" s="70"/>
      <c r="F44" s="70"/>
      <c r="K44" s="19"/>
    </row>
    <row r="45" spans="1:29" ht="21" x14ac:dyDescent="0.35">
      <c r="B45" s="247" t="s">
        <v>16</v>
      </c>
      <c r="C45" s="66">
        <v>19</v>
      </c>
      <c r="D45" s="68" t="s">
        <v>1595</v>
      </c>
      <c r="E45" s="68"/>
      <c r="F45" s="70"/>
    </row>
    <row r="46" spans="1:29" ht="21" x14ac:dyDescent="0.35">
      <c r="B46" s="247" t="s">
        <v>19</v>
      </c>
      <c r="C46" s="66">
        <v>2</v>
      </c>
      <c r="D46" s="70"/>
      <c r="F46" s="70"/>
    </row>
    <row r="47" spans="1:29" ht="21" x14ac:dyDescent="0.35">
      <c r="B47" s="247" t="s">
        <v>21</v>
      </c>
      <c r="C47" s="66">
        <v>3</v>
      </c>
      <c r="D47" s="70"/>
      <c r="F47" s="70"/>
    </row>
    <row r="48" spans="1:29" ht="21" x14ac:dyDescent="0.35">
      <c r="B48" s="247" t="s">
        <v>17</v>
      </c>
      <c r="C48" s="66">
        <v>1</v>
      </c>
      <c r="D48" s="68"/>
      <c r="E48" s="68"/>
      <c r="F48" s="68"/>
    </row>
    <row r="49" spans="2:6" ht="21" x14ac:dyDescent="0.35">
      <c r="B49" s="67" t="s">
        <v>18</v>
      </c>
      <c r="C49" s="66">
        <v>3</v>
      </c>
      <c r="D49" s="68" t="s">
        <v>1108</v>
      </c>
      <c r="E49" s="68"/>
      <c r="F49" s="70"/>
    </row>
    <row r="50" spans="2:6" ht="21" x14ac:dyDescent="0.35">
      <c r="B50" s="67" t="s">
        <v>23</v>
      </c>
      <c r="C50" s="66">
        <v>1</v>
      </c>
    </row>
  </sheetData>
  <mergeCells count="27">
    <mergeCell ref="P3:P4"/>
    <mergeCell ref="AB40:AC40"/>
    <mergeCell ref="Z3:Z4"/>
    <mergeCell ref="AA3:AA4"/>
    <mergeCell ref="R3:R4"/>
    <mergeCell ref="S3:S4"/>
    <mergeCell ref="T3:T4"/>
    <mergeCell ref="U3:W3"/>
    <mergeCell ref="X3:X4"/>
    <mergeCell ref="Y3:Y4"/>
    <mergeCell ref="AB6:AC6"/>
    <mergeCell ref="D3:D4"/>
    <mergeCell ref="Q3:Q4"/>
    <mergeCell ref="A1:AA1"/>
    <mergeCell ref="A2:AA2"/>
    <mergeCell ref="A3:A4"/>
    <mergeCell ref="B3:B4"/>
    <mergeCell ref="C3:C4"/>
    <mergeCell ref="E3:E4"/>
    <mergeCell ref="F3:F4"/>
    <mergeCell ref="G3:I3"/>
    <mergeCell ref="J3:J4"/>
    <mergeCell ref="K3:K4"/>
    <mergeCell ref="L3:L4"/>
    <mergeCell ref="M3:M4"/>
    <mergeCell ref="N3:N4"/>
    <mergeCell ref="O3:O4"/>
  </mergeCells>
  <printOptions horizontalCentered="1"/>
  <pageMargins left="0.25" right="0.25" top="0" bottom="0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topLeftCell="A4" workbookViewId="0">
      <selection activeCell="A8" sqref="A8:XFD8"/>
    </sheetView>
  </sheetViews>
  <sheetFormatPr defaultRowHeight="15" x14ac:dyDescent="0.25"/>
  <cols>
    <col min="1" max="1" width="5.5703125" style="8" customWidth="1"/>
    <col min="2" max="2" width="14.28515625" style="8" customWidth="1"/>
    <col min="3" max="3" width="11.85546875" style="8" customWidth="1"/>
    <col min="4" max="4" width="9.85546875" style="8" customWidth="1"/>
    <col min="5" max="5" width="9" style="8" customWidth="1"/>
    <col min="6" max="6" width="8.85546875" style="8" customWidth="1"/>
    <col min="7" max="7" width="11" style="8" customWidth="1"/>
    <col min="8" max="8" width="9.7109375" style="5" customWidth="1"/>
    <col min="9" max="9" width="11.140625" style="5" customWidth="1"/>
    <col min="10" max="10" width="9.5703125" style="5" customWidth="1"/>
    <col min="11" max="11" width="6" style="5" customWidth="1"/>
    <col min="12" max="12" width="5.85546875" style="8" customWidth="1"/>
    <col min="13" max="14" width="6.28515625" style="8" customWidth="1"/>
    <col min="15" max="15" width="8.5703125" style="8" customWidth="1"/>
    <col min="16" max="16" width="8.42578125" style="8" customWidth="1"/>
    <col min="17" max="17" width="6.42578125" style="8" customWidth="1"/>
    <col min="18" max="18" width="5.85546875" style="8" customWidth="1"/>
    <col min="19" max="19" width="7.85546875" style="8" customWidth="1"/>
    <col min="20" max="20" width="9.140625" style="8"/>
    <col min="21" max="22" width="6.5703125" style="8" customWidth="1"/>
    <col min="23" max="23" width="5.85546875" style="8" customWidth="1"/>
    <col min="24" max="24" width="10.42578125" style="8" customWidth="1"/>
    <col min="25" max="25" width="11.5703125" style="8" customWidth="1"/>
    <col min="26" max="16384" width="9.140625" style="8"/>
  </cols>
  <sheetData>
    <row r="1" spans="1:37" x14ac:dyDescent="0.25">
      <c r="H1" s="8"/>
      <c r="I1" s="8"/>
      <c r="J1" s="8"/>
      <c r="K1" s="8"/>
      <c r="S1" s="63"/>
      <c r="T1" s="5"/>
      <c r="Y1" s="5"/>
      <c r="Z1" s="5"/>
      <c r="AA1" s="5"/>
      <c r="AB1" s="5"/>
    </row>
    <row r="2" spans="1:37" s="2" customFormat="1" ht="36.75" customHeight="1" x14ac:dyDescent="0.25">
      <c r="A2" s="1"/>
      <c r="B2" s="1"/>
      <c r="C2" s="1"/>
      <c r="D2" s="1"/>
      <c r="E2" s="428" t="s">
        <v>1681</v>
      </c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71"/>
      <c r="Q2" s="71"/>
      <c r="R2" s="71"/>
      <c r="S2" s="315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1"/>
      <c r="AH2" s="1"/>
    </row>
    <row r="3" spans="1:37" ht="21" x14ac:dyDescent="0.35">
      <c r="B3" s="66"/>
      <c r="C3" s="5"/>
      <c r="D3" s="5"/>
      <c r="H3" s="429" t="s">
        <v>1701</v>
      </c>
      <c r="I3" s="429"/>
      <c r="J3" s="429"/>
      <c r="K3" s="429"/>
      <c r="L3" s="5"/>
      <c r="M3" s="5"/>
      <c r="N3" s="5"/>
      <c r="O3" s="5"/>
      <c r="S3" s="65"/>
      <c r="U3" s="5"/>
    </row>
    <row r="4" spans="1:37" x14ac:dyDescent="0.25">
      <c r="H4" s="8"/>
      <c r="I4" s="8"/>
      <c r="J4" s="8"/>
      <c r="K4" s="8"/>
      <c r="S4" s="63"/>
      <c r="T4" s="5"/>
      <c r="Y4" s="5"/>
      <c r="Z4" s="5"/>
      <c r="AA4" s="5"/>
      <c r="AB4" s="5"/>
    </row>
    <row r="5" spans="1:37" ht="49.5" x14ac:dyDescent="0.25">
      <c r="A5" s="189" t="s">
        <v>138</v>
      </c>
      <c r="B5" s="190" t="s">
        <v>578</v>
      </c>
      <c r="C5" s="190" t="s">
        <v>142</v>
      </c>
      <c r="D5" s="191" t="s">
        <v>565</v>
      </c>
      <c r="E5" s="191" t="s">
        <v>139</v>
      </c>
      <c r="F5" s="190" t="s">
        <v>0</v>
      </c>
      <c r="G5" s="191" t="s">
        <v>140</v>
      </c>
      <c r="H5" s="191" t="s">
        <v>16</v>
      </c>
      <c r="I5" s="191" t="s">
        <v>566</v>
      </c>
      <c r="J5" s="191" t="s">
        <v>567</v>
      </c>
      <c r="K5" s="191" t="s">
        <v>568</v>
      </c>
      <c r="L5" s="191" t="s">
        <v>569</v>
      </c>
      <c r="M5" s="191" t="s">
        <v>570</v>
      </c>
      <c r="N5" s="191" t="s">
        <v>571</v>
      </c>
      <c r="O5" s="191" t="s">
        <v>572</v>
      </c>
      <c r="P5" s="191" t="s">
        <v>94</v>
      </c>
      <c r="Q5" s="191" t="s">
        <v>22</v>
      </c>
      <c r="R5" s="191" t="s">
        <v>573</v>
      </c>
      <c r="S5" s="191" t="s">
        <v>574</v>
      </c>
      <c r="T5" s="191" t="s">
        <v>575</v>
      </c>
      <c r="U5" s="191" t="s">
        <v>576</v>
      </c>
      <c r="V5" s="191" t="s">
        <v>1204</v>
      </c>
      <c r="W5" s="191" t="s">
        <v>1561</v>
      </c>
      <c r="X5" s="191" t="s">
        <v>577</v>
      </c>
      <c r="Y5" s="189" t="s">
        <v>141</v>
      </c>
      <c r="Z5" s="192"/>
      <c r="AA5" s="193"/>
      <c r="AB5" s="193"/>
      <c r="AC5" s="192"/>
      <c r="AD5" s="192"/>
      <c r="AE5" s="192"/>
      <c r="AF5" s="192"/>
      <c r="AG5" s="192"/>
      <c r="AH5" s="192"/>
      <c r="AI5" s="192"/>
      <c r="AJ5" s="192"/>
      <c r="AK5" s="192"/>
    </row>
    <row r="6" spans="1:37" ht="23.25" customHeight="1" x14ac:dyDescent="0.25">
      <c r="A6" s="194">
        <v>1</v>
      </c>
      <c r="B6" s="195" t="s">
        <v>579</v>
      </c>
      <c r="C6" s="196">
        <v>10</v>
      </c>
      <c r="D6" s="196">
        <v>10</v>
      </c>
      <c r="E6" s="197">
        <v>3</v>
      </c>
      <c r="F6" s="197">
        <v>7</v>
      </c>
      <c r="G6" s="196">
        <f>SUM(E6:F6)</f>
        <v>10</v>
      </c>
      <c r="H6" s="197">
        <v>3</v>
      </c>
      <c r="I6" s="197">
        <v>1</v>
      </c>
      <c r="J6" s="196">
        <f>H6+I6</f>
        <v>4</v>
      </c>
      <c r="K6" s="197"/>
      <c r="L6" s="197"/>
      <c r="M6" s="197">
        <v>1</v>
      </c>
      <c r="N6" s="197"/>
      <c r="O6" s="197">
        <v>3</v>
      </c>
      <c r="P6" s="197"/>
      <c r="Q6" s="197"/>
      <c r="R6" s="197"/>
      <c r="S6" s="197"/>
      <c r="T6" s="197">
        <v>2</v>
      </c>
      <c r="U6" s="197"/>
      <c r="V6" s="197"/>
      <c r="W6" s="197"/>
      <c r="X6" s="196">
        <f>SUM(K6:W6)</f>
        <v>6</v>
      </c>
      <c r="Y6" s="198"/>
      <c r="Z6" s="192"/>
      <c r="AA6" s="199"/>
      <c r="AB6" s="200"/>
      <c r="AC6" s="192"/>
      <c r="AD6" s="192"/>
      <c r="AE6" s="192"/>
      <c r="AF6" s="192"/>
      <c r="AG6" s="192"/>
      <c r="AH6" s="192"/>
      <c r="AI6" s="192"/>
      <c r="AJ6" s="192"/>
      <c r="AK6" s="192"/>
    </row>
    <row r="7" spans="1:37" s="5" customFormat="1" ht="16.5" x14ac:dyDescent="0.25">
      <c r="A7" s="426" t="s">
        <v>580</v>
      </c>
      <c r="B7" s="427"/>
      <c r="C7" s="203">
        <f t="shared" ref="C7:I7" si="0">SUM(C6:C6)</f>
        <v>10</v>
      </c>
      <c r="D7" s="203">
        <f t="shared" si="0"/>
        <v>10</v>
      </c>
      <c r="E7" s="203">
        <f t="shared" si="0"/>
        <v>3</v>
      </c>
      <c r="F7" s="203">
        <f t="shared" si="0"/>
        <v>7</v>
      </c>
      <c r="G7" s="203">
        <f t="shared" si="0"/>
        <v>10</v>
      </c>
      <c r="H7" s="203">
        <f t="shared" si="0"/>
        <v>3</v>
      </c>
      <c r="I7" s="203">
        <f t="shared" si="0"/>
        <v>1</v>
      </c>
      <c r="J7" s="203">
        <f>SUM(H7:I7)</f>
        <v>4</v>
      </c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3">
        <f>SUM(X6:X6)</f>
        <v>6</v>
      </c>
      <c r="Y7" s="201"/>
      <c r="Z7" s="202"/>
      <c r="AA7" s="205"/>
      <c r="AB7" s="206"/>
      <c r="AC7" s="202"/>
      <c r="AD7" s="202"/>
      <c r="AE7" s="202"/>
      <c r="AF7" s="202"/>
      <c r="AG7" s="202"/>
      <c r="AH7" s="202"/>
      <c r="AI7" s="202"/>
      <c r="AJ7" s="202"/>
      <c r="AK7" s="202"/>
    </row>
    <row r="8" spans="1:37" ht="16.5" x14ac:dyDescent="0.25">
      <c r="A8" s="194">
        <v>2</v>
      </c>
      <c r="B8" s="195" t="s">
        <v>106</v>
      </c>
      <c r="C8" s="196">
        <v>20</v>
      </c>
      <c r="D8" s="196">
        <v>15</v>
      </c>
      <c r="E8" s="197">
        <v>10</v>
      </c>
      <c r="F8" s="197">
        <v>10</v>
      </c>
      <c r="G8" s="196">
        <f>E8+F8</f>
        <v>20</v>
      </c>
      <c r="H8" s="197">
        <v>12</v>
      </c>
      <c r="I8" s="197">
        <v>1</v>
      </c>
      <c r="J8" s="196">
        <f>H8+I8</f>
        <v>13</v>
      </c>
      <c r="K8" s="197">
        <v>1</v>
      </c>
      <c r="L8" s="197"/>
      <c r="M8" s="197">
        <v>1</v>
      </c>
      <c r="N8" s="197"/>
      <c r="O8" s="197">
        <v>1</v>
      </c>
      <c r="P8" s="197">
        <v>1</v>
      </c>
      <c r="Q8" s="197"/>
      <c r="R8" s="197"/>
      <c r="S8" s="197">
        <v>1</v>
      </c>
      <c r="T8" s="197">
        <v>1</v>
      </c>
      <c r="U8" s="197">
        <v>1</v>
      </c>
      <c r="V8" s="197"/>
      <c r="W8" s="197"/>
      <c r="X8" s="196">
        <f>SUM(K8:W8)</f>
        <v>7</v>
      </c>
      <c r="Y8" s="198"/>
      <c r="Z8" s="192"/>
      <c r="AA8" s="199"/>
      <c r="AB8" s="200"/>
      <c r="AC8" s="192"/>
      <c r="AD8" s="192"/>
      <c r="AE8" s="192"/>
      <c r="AF8" s="192"/>
      <c r="AG8" s="192"/>
      <c r="AH8" s="192"/>
      <c r="AI8" s="192"/>
      <c r="AJ8" s="192"/>
      <c r="AK8" s="192"/>
    </row>
    <row r="9" spans="1:37" ht="16.5" x14ac:dyDescent="0.25">
      <c r="A9" s="194">
        <v>3</v>
      </c>
      <c r="B9" s="195" t="s">
        <v>107</v>
      </c>
      <c r="C9" s="196">
        <v>21</v>
      </c>
      <c r="D9" s="196">
        <v>14</v>
      </c>
      <c r="E9" s="197">
        <v>12</v>
      </c>
      <c r="F9" s="197">
        <v>9</v>
      </c>
      <c r="G9" s="196">
        <f t="shared" ref="G9:G10" si="1">E9+F9</f>
        <v>21</v>
      </c>
      <c r="H9" s="197">
        <v>12</v>
      </c>
      <c r="I9" s="197">
        <v>1</v>
      </c>
      <c r="J9" s="196">
        <f t="shared" ref="J9:J10" si="2">H9+I9</f>
        <v>13</v>
      </c>
      <c r="K9" s="197"/>
      <c r="L9" s="197"/>
      <c r="M9" s="197"/>
      <c r="N9" s="197"/>
      <c r="O9" s="197">
        <v>3</v>
      </c>
      <c r="P9" s="197">
        <v>1</v>
      </c>
      <c r="Q9" s="197"/>
      <c r="R9" s="197"/>
      <c r="S9" s="197"/>
      <c r="T9" s="197">
        <v>3</v>
      </c>
      <c r="U9" s="197">
        <v>1</v>
      </c>
      <c r="V9" s="197"/>
      <c r="W9" s="197"/>
      <c r="X9" s="196">
        <f>SUM(K9:W9)</f>
        <v>8</v>
      </c>
      <c r="Y9" s="198"/>
      <c r="Z9" s="192"/>
      <c r="AA9" s="199"/>
      <c r="AB9" s="200"/>
      <c r="AC9" s="192"/>
      <c r="AD9" s="192"/>
      <c r="AE9" s="192"/>
      <c r="AF9" s="192"/>
      <c r="AG9" s="192"/>
      <c r="AH9" s="192"/>
      <c r="AI9" s="192"/>
      <c r="AJ9" s="192"/>
      <c r="AK9" s="192"/>
    </row>
    <row r="10" spans="1:37" ht="16.5" x14ac:dyDescent="0.25">
      <c r="A10" s="194">
        <v>4</v>
      </c>
      <c r="B10" s="195" t="s">
        <v>108</v>
      </c>
      <c r="C10" s="196">
        <v>20</v>
      </c>
      <c r="D10" s="196">
        <v>13</v>
      </c>
      <c r="E10" s="197">
        <v>11</v>
      </c>
      <c r="F10" s="197">
        <v>9</v>
      </c>
      <c r="G10" s="196">
        <f t="shared" si="1"/>
        <v>20</v>
      </c>
      <c r="H10" s="197">
        <v>7</v>
      </c>
      <c r="I10" s="197">
        <v>2</v>
      </c>
      <c r="J10" s="196">
        <f t="shared" si="2"/>
        <v>9</v>
      </c>
      <c r="K10" s="197">
        <v>1</v>
      </c>
      <c r="L10" s="197">
        <v>1</v>
      </c>
      <c r="M10" s="197"/>
      <c r="N10" s="197"/>
      <c r="O10" s="197">
        <v>3</v>
      </c>
      <c r="P10" s="197"/>
      <c r="Q10" s="197"/>
      <c r="R10" s="197">
        <v>1</v>
      </c>
      <c r="S10" s="197">
        <v>1</v>
      </c>
      <c r="T10" s="197">
        <v>4</v>
      </c>
      <c r="U10" s="197"/>
      <c r="V10" s="197"/>
      <c r="W10" s="197"/>
      <c r="X10" s="196">
        <f>SUM(K10:W10)</f>
        <v>11</v>
      </c>
      <c r="Y10" s="201"/>
      <c r="Z10" s="202"/>
      <c r="AA10" s="199"/>
      <c r="AB10" s="200"/>
      <c r="AC10" s="192"/>
      <c r="AD10" s="192"/>
      <c r="AE10" s="192"/>
      <c r="AF10" s="192"/>
      <c r="AG10" s="192"/>
      <c r="AH10" s="192"/>
      <c r="AI10" s="192"/>
      <c r="AJ10" s="192"/>
      <c r="AK10" s="192"/>
    </row>
    <row r="11" spans="1:37" s="5" customFormat="1" ht="16.5" x14ac:dyDescent="0.25">
      <c r="A11" s="426" t="s">
        <v>143</v>
      </c>
      <c r="B11" s="427"/>
      <c r="C11" s="203">
        <f>SUM(C8:C10)</f>
        <v>61</v>
      </c>
      <c r="D11" s="203">
        <f>SUM(D8:D10)</f>
        <v>42</v>
      </c>
      <c r="E11" s="203">
        <f>SUM(E8:E10)</f>
        <v>33</v>
      </c>
      <c r="F11" s="203">
        <f>SUM(F8:F10)</f>
        <v>28</v>
      </c>
      <c r="G11" s="203">
        <f>SUM(G8:G10)</f>
        <v>61</v>
      </c>
      <c r="H11" s="203">
        <f t="shared" ref="H11:J11" si="3">SUM(H8:H10)</f>
        <v>31</v>
      </c>
      <c r="I11" s="203">
        <f t="shared" si="3"/>
        <v>4</v>
      </c>
      <c r="J11" s="203">
        <f t="shared" si="3"/>
        <v>35</v>
      </c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3">
        <f t="shared" ref="X11" si="4">SUM(X8:X10)</f>
        <v>26</v>
      </c>
      <c r="Y11" s="201"/>
      <c r="Z11" s="202"/>
      <c r="AA11" s="205"/>
      <c r="AB11" s="206"/>
      <c r="AC11" s="202"/>
      <c r="AD11" s="202"/>
      <c r="AE11" s="202"/>
      <c r="AF11" s="202"/>
      <c r="AG11" s="202"/>
      <c r="AH11" s="202"/>
      <c r="AI11" s="202"/>
      <c r="AJ11" s="202"/>
      <c r="AK11" s="202"/>
    </row>
    <row r="12" spans="1:37" ht="16.5" x14ac:dyDescent="0.25">
      <c r="A12" s="194">
        <v>5</v>
      </c>
      <c r="B12" s="195" t="s">
        <v>59</v>
      </c>
      <c r="C12" s="196">
        <v>26</v>
      </c>
      <c r="D12" s="196">
        <v>2</v>
      </c>
      <c r="E12" s="197">
        <v>15</v>
      </c>
      <c r="F12" s="197">
        <v>11</v>
      </c>
      <c r="G12" s="196">
        <f>E12+F12</f>
        <v>26</v>
      </c>
      <c r="H12" s="197">
        <v>14</v>
      </c>
      <c r="I12" s="197">
        <v>1</v>
      </c>
      <c r="J12" s="196">
        <f t="shared" ref="J12:J14" si="5">H12+I12</f>
        <v>15</v>
      </c>
      <c r="K12" s="197"/>
      <c r="L12" s="197"/>
      <c r="M12" s="197">
        <v>1</v>
      </c>
      <c r="N12" s="197"/>
      <c r="O12" s="197">
        <v>4</v>
      </c>
      <c r="P12" s="197"/>
      <c r="Q12" s="197"/>
      <c r="R12" s="197"/>
      <c r="S12" s="197">
        <v>2</v>
      </c>
      <c r="T12" s="197">
        <v>2</v>
      </c>
      <c r="U12" s="197"/>
      <c r="V12" s="197">
        <v>1</v>
      </c>
      <c r="W12" s="197">
        <v>1</v>
      </c>
      <c r="X12" s="196">
        <f>SUM(K12:W12)</f>
        <v>11</v>
      </c>
      <c r="Y12" s="198"/>
      <c r="Z12" s="192"/>
      <c r="AA12" s="199"/>
      <c r="AB12" s="200"/>
      <c r="AC12" s="192"/>
      <c r="AD12" s="192"/>
      <c r="AE12" s="192"/>
      <c r="AF12" s="192"/>
      <c r="AG12" s="192"/>
      <c r="AH12" s="192"/>
      <c r="AI12" s="192"/>
      <c r="AJ12" s="192"/>
      <c r="AK12" s="192"/>
    </row>
    <row r="13" spans="1:37" ht="16.5" x14ac:dyDescent="0.25">
      <c r="A13" s="194">
        <v>6</v>
      </c>
      <c r="B13" s="195" t="s">
        <v>92</v>
      </c>
      <c r="C13" s="196">
        <v>26</v>
      </c>
      <c r="D13" s="196">
        <v>3</v>
      </c>
      <c r="E13" s="197">
        <v>14</v>
      </c>
      <c r="F13" s="197">
        <v>12</v>
      </c>
      <c r="G13" s="196">
        <f t="shared" ref="G13:G14" si="6">E13+F13</f>
        <v>26</v>
      </c>
      <c r="H13" s="197">
        <v>13</v>
      </c>
      <c r="I13" s="197">
        <v>1</v>
      </c>
      <c r="J13" s="196">
        <f t="shared" si="5"/>
        <v>14</v>
      </c>
      <c r="K13" s="197"/>
      <c r="L13" s="197">
        <v>1</v>
      </c>
      <c r="M13" s="197"/>
      <c r="N13" s="197"/>
      <c r="O13" s="197">
        <v>5</v>
      </c>
      <c r="P13" s="197">
        <v>1</v>
      </c>
      <c r="Q13" s="197"/>
      <c r="R13" s="197"/>
      <c r="S13" s="197"/>
      <c r="T13" s="197">
        <v>4</v>
      </c>
      <c r="U13" s="197">
        <v>1</v>
      </c>
      <c r="V13" s="197"/>
      <c r="W13" s="197"/>
      <c r="X13" s="196">
        <f>SUM(K13:W13)</f>
        <v>12</v>
      </c>
      <c r="Y13" s="198"/>
      <c r="Z13" s="202"/>
      <c r="AA13" s="199"/>
      <c r="AB13" s="200"/>
      <c r="AC13" s="192"/>
      <c r="AD13" s="192"/>
      <c r="AE13" s="192"/>
      <c r="AF13" s="192"/>
      <c r="AG13" s="192"/>
      <c r="AH13" s="192"/>
      <c r="AI13" s="192"/>
      <c r="AJ13" s="192"/>
      <c r="AK13" s="192"/>
    </row>
    <row r="14" spans="1:37" ht="16.5" x14ac:dyDescent="0.25">
      <c r="A14" s="194">
        <v>7</v>
      </c>
      <c r="B14" s="195" t="s">
        <v>58</v>
      </c>
      <c r="C14" s="196">
        <v>26</v>
      </c>
      <c r="D14" s="196">
        <v>3</v>
      </c>
      <c r="E14" s="197">
        <v>14</v>
      </c>
      <c r="F14" s="197">
        <v>12</v>
      </c>
      <c r="G14" s="196">
        <f t="shared" si="6"/>
        <v>26</v>
      </c>
      <c r="H14" s="197">
        <v>14</v>
      </c>
      <c r="I14" s="197"/>
      <c r="J14" s="196">
        <f t="shared" si="5"/>
        <v>14</v>
      </c>
      <c r="K14" s="197">
        <v>1</v>
      </c>
      <c r="L14" s="197"/>
      <c r="M14" s="197"/>
      <c r="N14" s="197"/>
      <c r="O14" s="197">
        <v>3</v>
      </c>
      <c r="P14" s="197">
        <v>1</v>
      </c>
      <c r="Q14" s="197"/>
      <c r="R14" s="197"/>
      <c r="S14" s="197">
        <v>1</v>
      </c>
      <c r="T14" s="197">
        <v>6</v>
      </c>
      <c r="U14" s="197"/>
      <c r="V14" s="197"/>
      <c r="W14" s="197"/>
      <c r="X14" s="196">
        <f>SUM(K14:W14)</f>
        <v>12</v>
      </c>
      <c r="Y14" s="198"/>
      <c r="Z14" s="192"/>
      <c r="AA14" s="199"/>
      <c r="AB14" s="200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s="5" customFormat="1" ht="16.5" x14ac:dyDescent="0.25">
      <c r="A15" s="426" t="s">
        <v>144</v>
      </c>
      <c r="B15" s="427"/>
      <c r="C15" s="203">
        <f t="shared" ref="C15:J15" si="7">SUM(C12:C14)</f>
        <v>78</v>
      </c>
      <c r="D15" s="203">
        <f t="shared" si="7"/>
        <v>8</v>
      </c>
      <c r="E15" s="203">
        <f t="shared" si="7"/>
        <v>43</v>
      </c>
      <c r="F15" s="203">
        <f t="shared" si="7"/>
        <v>35</v>
      </c>
      <c r="G15" s="203">
        <f t="shared" si="7"/>
        <v>78</v>
      </c>
      <c r="H15" s="203">
        <f t="shared" si="7"/>
        <v>41</v>
      </c>
      <c r="I15" s="203">
        <f t="shared" si="7"/>
        <v>2</v>
      </c>
      <c r="J15" s="203">
        <f t="shared" si="7"/>
        <v>43</v>
      </c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3">
        <f>SUM(X12:X14)</f>
        <v>35</v>
      </c>
      <c r="Y15" s="201"/>
      <c r="Z15" s="202"/>
      <c r="AA15" s="205"/>
      <c r="AB15" s="206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ht="16.5" x14ac:dyDescent="0.25">
      <c r="A16" s="194">
        <v>9</v>
      </c>
      <c r="B16" s="195" t="s">
        <v>97</v>
      </c>
      <c r="C16" s="196">
        <v>35</v>
      </c>
      <c r="D16" s="196">
        <v>1</v>
      </c>
      <c r="E16" s="197">
        <v>18</v>
      </c>
      <c r="F16" s="197">
        <v>17</v>
      </c>
      <c r="G16" s="196">
        <f t="shared" ref="G16:G17" si="8">E16+F16</f>
        <v>35</v>
      </c>
      <c r="H16" s="197">
        <v>21</v>
      </c>
      <c r="I16" s="197">
        <v>4</v>
      </c>
      <c r="J16" s="196">
        <f t="shared" ref="J16:J17" si="9">H16+I16</f>
        <v>25</v>
      </c>
      <c r="K16" s="197"/>
      <c r="L16" s="197">
        <v>1</v>
      </c>
      <c r="M16" s="197">
        <v>1</v>
      </c>
      <c r="N16" s="197">
        <v>1</v>
      </c>
      <c r="O16" s="197">
        <v>2</v>
      </c>
      <c r="P16" s="197"/>
      <c r="Q16" s="197"/>
      <c r="R16" s="197"/>
      <c r="S16" s="197"/>
      <c r="T16" s="197">
        <v>4</v>
      </c>
      <c r="U16" s="197"/>
      <c r="V16" s="197">
        <v>1</v>
      </c>
      <c r="W16" s="197"/>
      <c r="X16" s="196">
        <f>SUM(K16:W16)</f>
        <v>10</v>
      </c>
      <c r="Y16" s="207"/>
      <c r="Z16" s="192"/>
      <c r="AA16" s="199"/>
      <c r="AB16" s="200"/>
      <c r="AC16" s="192"/>
      <c r="AD16" s="192"/>
      <c r="AE16" s="192"/>
      <c r="AF16" s="192"/>
      <c r="AG16" s="192"/>
      <c r="AH16" s="192"/>
      <c r="AI16" s="192"/>
      <c r="AJ16" s="192"/>
      <c r="AK16" s="192"/>
    </row>
    <row r="17" spans="1:37" ht="16.5" x14ac:dyDescent="0.25">
      <c r="A17" s="194">
        <v>10</v>
      </c>
      <c r="B17" s="195" t="s">
        <v>56</v>
      </c>
      <c r="C17" s="196">
        <v>33</v>
      </c>
      <c r="D17" s="196">
        <v>1</v>
      </c>
      <c r="E17" s="197">
        <v>15</v>
      </c>
      <c r="F17" s="197">
        <v>18</v>
      </c>
      <c r="G17" s="196">
        <f t="shared" si="8"/>
        <v>33</v>
      </c>
      <c r="H17" s="197">
        <v>18</v>
      </c>
      <c r="I17" s="197">
        <v>5</v>
      </c>
      <c r="J17" s="196">
        <f t="shared" si="9"/>
        <v>23</v>
      </c>
      <c r="K17" s="197">
        <v>3</v>
      </c>
      <c r="L17" s="197"/>
      <c r="M17" s="197"/>
      <c r="N17" s="197">
        <v>1</v>
      </c>
      <c r="O17" s="197">
        <v>4</v>
      </c>
      <c r="P17" s="197"/>
      <c r="Q17" s="197"/>
      <c r="R17" s="197"/>
      <c r="S17" s="197"/>
      <c r="T17" s="197">
        <v>2</v>
      </c>
      <c r="U17" s="197"/>
      <c r="V17" s="197"/>
      <c r="W17" s="197"/>
      <c r="X17" s="196">
        <f>SUM(K17:W17)</f>
        <v>10</v>
      </c>
      <c r="Y17" s="208"/>
      <c r="Z17" s="192"/>
      <c r="AA17" s="199"/>
      <c r="AB17" s="200"/>
      <c r="AC17" s="192"/>
      <c r="AD17" s="192"/>
      <c r="AE17" s="192"/>
      <c r="AF17" s="192"/>
      <c r="AG17" s="192"/>
      <c r="AH17" s="192"/>
      <c r="AI17" s="192"/>
      <c r="AJ17" s="192"/>
      <c r="AK17" s="192"/>
    </row>
    <row r="18" spans="1:37" ht="16.5" x14ac:dyDescent="0.25">
      <c r="A18" s="194">
        <v>11</v>
      </c>
      <c r="B18" s="195" t="s">
        <v>57</v>
      </c>
      <c r="C18" s="196">
        <v>35</v>
      </c>
      <c r="D18" s="196"/>
      <c r="E18" s="197">
        <v>19</v>
      </c>
      <c r="F18" s="197">
        <v>16</v>
      </c>
      <c r="G18" s="196">
        <f>E18+F18</f>
        <v>35</v>
      </c>
      <c r="H18" s="197">
        <v>19</v>
      </c>
      <c r="I18" s="197">
        <v>5</v>
      </c>
      <c r="J18" s="196">
        <f>H18+I18</f>
        <v>24</v>
      </c>
      <c r="K18" s="197">
        <v>3</v>
      </c>
      <c r="L18" s="197"/>
      <c r="M18" s="197">
        <v>2</v>
      </c>
      <c r="N18" s="197"/>
      <c r="O18" s="197">
        <v>1</v>
      </c>
      <c r="P18" s="197"/>
      <c r="Q18" s="197"/>
      <c r="R18" s="197"/>
      <c r="S18" s="197">
        <v>1</v>
      </c>
      <c r="T18" s="197">
        <v>4</v>
      </c>
      <c r="U18" s="197"/>
      <c r="V18" s="197"/>
      <c r="W18" s="197"/>
      <c r="X18" s="196">
        <f>SUM(K18:W18)</f>
        <v>11</v>
      </c>
      <c r="Y18" s="208"/>
      <c r="Z18" s="192"/>
      <c r="AA18" s="199"/>
      <c r="AB18" s="200"/>
      <c r="AC18" s="192"/>
      <c r="AD18" s="192"/>
      <c r="AE18" s="192"/>
      <c r="AF18" s="192"/>
      <c r="AG18" s="192"/>
      <c r="AH18" s="192"/>
      <c r="AI18" s="192"/>
      <c r="AJ18" s="192"/>
      <c r="AK18" s="192"/>
    </row>
    <row r="19" spans="1:37" s="5" customFormat="1" ht="16.5" x14ac:dyDescent="0.25">
      <c r="A19" s="426" t="s">
        <v>145</v>
      </c>
      <c r="B19" s="427"/>
      <c r="C19" s="203">
        <f t="shared" ref="C19:J19" si="10">SUM(C16:C18)</f>
        <v>103</v>
      </c>
      <c r="D19" s="203">
        <f t="shared" si="10"/>
        <v>2</v>
      </c>
      <c r="E19" s="203">
        <f t="shared" si="10"/>
        <v>52</v>
      </c>
      <c r="F19" s="203">
        <f t="shared" si="10"/>
        <v>51</v>
      </c>
      <c r="G19" s="203">
        <f t="shared" si="10"/>
        <v>103</v>
      </c>
      <c r="H19" s="203">
        <f t="shared" si="10"/>
        <v>58</v>
      </c>
      <c r="I19" s="203">
        <f t="shared" si="10"/>
        <v>14</v>
      </c>
      <c r="J19" s="203">
        <f t="shared" si="10"/>
        <v>72</v>
      </c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3">
        <f>SUM(X16:X18)</f>
        <v>31</v>
      </c>
      <c r="Y19" s="201"/>
      <c r="Z19" s="202"/>
      <c r="AA19" s="205"/>
      <c r="AB19" s="206"/>
      <c r="AC19" s="202"/>
      <c r="AD19" s="202"/>
      <c r="AE19" s="202"/>
      <c r="AF19" s="202"/>
      <c r="AG19" s="202"/>
      <c r="AH19" s="202"/>
      <c r="AI19" s="202"/>
      <c r="AJ19" s="202"/>
      <c r="AK19" s="202"/>
    </row>
    <row r="20" spans="1:37" ht="16.5" x14ac:dyDescent="0.25">
      <c r="A20" s="209" t="s">
        <v>140</v>
      </c>
      <c r="B20" s="293"/>
      <c r="C20" s="210">
        <f t="shared" ref="C20:J20" si="11">SUM(C19,C15,C7,C11)</f>
        <v>252</v>
      </c>
      <c r="D20" s="210">
        <f t="shared" si="11"/>
        <v>62</v>
      </c>
      <c r="E20" s="210">
        <f t="shared" si="11"/>
        <v>131</v>
      </c>
      <c r="F20" s="210">
        <f t="shared" si="11"/>
        <v>121</v>
      </c>
      <c r="G20" s="210">
        <f t="shared" si="11"/>
        <v>252</v>
      </c>
      <c r="H20" s="210">
        <f t="shared" si="11"/>
        <v>133</v>
      </c>
      <c r="I20" s="210">
        <f t="shared" si="11"/>
        <v>21</v>
      </c>
      <c r="J20" s="210">
        <f t="shared" si="11"/>
        <v>154</v>
      </c>
      <c r="K20" s="210">
        <f t="shared" ref="K20:W20" si="12">SUM(K6:K19)</f>
        <v>9</v>
      </c>
      <c r="L20" s="210">
        <f t="shared" si="12"/>
        <v>3</v>
      </c>
      <c r="M20" s="210">
        <f t="shared" si="12"/>
        <v>6</v>
      </c>
      <c r="N20" s="210">
        <f t="shared" si="12"/>
        <v>2</v>
      </c>
      <c r="O20" s="210">
        <f t="shared" si="12"/>
        <v>29</v>
      </c>
      <c r="P20" s="210">
        <f t="shared" si="12"/>
        <v>4</v>
      </c>
      <c r="Q20" s="210">
        <f t="shared" si="12"/>
        <v>0</v>
      </c>
      <c r="R20" s="210">
        <f t="shared" si="12"/>
        <v>1</v>
      </c>
      <c r="S20" s="210">
        <f t="shared" si="12"/>
        <v>6</v>
      </c>
      <c r="T20" s="210">
        <f t="shared" si="12"/>
        <v>32</v>
      </c>
      <c r="U20" s="210">
        <f t="shared" si="12"/>
        <v>3</v>
      </c>
      <c r="V20" s="210">
        <f t="shared" si="12"/>
        <v>2</v>
      </c>
      <c r="W20" s="210">
        <f t="shared" si="12"/>
        <v>1</v>
      </c>
      <c r="X20" s="210">
        <f>SUM(X19,X15,X7,X11)</f>
        <v>98</v>
      </c>
      <c r="Y20" s="211"/>
      <c r="Z20" s="192"/>
      <c r="AA20" s="193"/>
      <c r="AB20" s="193"/>
      <c r="AC20" s="192"/>
      <c r="AD20" s="192"/>
      <c r="AE20" s="192"/>
      <c r="AF20" s="192"/>
      <c r="AG20" s="192"/>
      <c r="AH20" s="192"/>
      <c r="AI20" s="192"/>
      <c r="AJ20" s="192"/>
      <c r="AK20" s="192"/>
    </row>
    <row r="21" spans="1:37" ht="18.75" customHeight="1" x14ac:dyDescent="0.25">
      <c r="H21" s="8"/>
      <c r="I21" s="8"/>
      <c r="J21" s="8"/>
      <c r="K21" s="8"/>
      <c r="S21" s="63"/>
      <c r="T21" s="5"/>
      <c r="Y21" s="5"/>
      <c r="Z21" s="5"/>
      <c r="AA21" s="5"/>
      <c r="AB21" s="5"/>
    </row>
    <row r="22" spans="1:37" ht="18.75" x14ac:dyDescent="0.3">
      <c r="B22" s="184"/>
      <c r="H22" s="8"/>
      <c r="I22" s="8"/>
      <c r="J22" s="8"/>
      <c r="K22" s="8"/>
    </row>
    <row r="23" spans="1:37" ht="18.75" x14ac:dyDescent="0.3">
      <c r="B23" s="184"/>
      <c r="H23" s="8"/>
      <c r="I23" s="8"/>
      <c r="J23" s="8"/>
      <c r="K23" s="8"/>
    </row>
    <row r="24" spans="1:37" ht="18.75" customHeight="1" x14ac:dyDescent="0.25">
      <c r="H24" s="8"/>
      <c r="I24" s="8"/>
      <c r="J24" s="8"/>
      <c r="K24" s="8"/>
      <c r="S24" s="63"/>
      <c r="T24" s="5"/>
      <c r="Y24" s="5"/>
      <c r="Z24" s="5"/>
      <c r="AA24" s="5"/>
      <c r="AB24" s="5"/>
    </row>
    <row r="26" spans="1:37" ht="18.75" x14ac:dyDescent="0.3">
      <c r="B26" s="184"/>
      <c r="H26" s="8"/>
      <c r="I26" s="8"/>
      <c r="J26" s="8"/>
      <c r="K26" s="8"/>
    </row>
    <row r="27" spans="1:37" ht="18.75" x14ac:dyDescent="0.3">
      <c r="B27" s="184"/>
      <c r="H27" s="8"/>
      <c r="I27" s="8"/>
      <c r="J27" s="8"/>
      <c r="K27" s="8"/>
    </row>
    <row r="28" spans="1:37" ht="18.75" customHeight="1" x14ac:dyDescent="0.25">
      <c r="H28" s="8"/>
      <c r="I28" s="8"/>
      <c r="J28" s="8"/>
      <c r="K28" s="8"/>
      <c r="S28" s="63"/>
      <c r="T28" s="5"/>
      <c r="Y28" s="5"/>
      <c r="Z28" s="5"/>
      <c r="AA28" s="5"/>
      <c r="AB28" s="5"/>
    </row>
    <row r="30" spans="1:37" ht="18.75" x14ac:dyDescent="0.3">
      <c r="B30" s="184"/>
      <c r="H30" s="8"/>
      <c r="I30" s="8"/>
      <c r="J30" s="8"/>
      <c r="K30" s="8"/>
    </row>
    <row r="31" spans="1:37" ht="18.75" x14ac:dyDescent="0.3">
      <c r="B31" s="184"/>
      <c r="H31" s="8"/>
      <c r="I31" s="8"/>
      <c r="J31" s="8"/>
      <c r="K31" s="8"/>
    </row>
    <row r="32" spans="1:37" x14ac:dyDescent="0.25">
      <c r="H32" s="8"/>
      <c r="I32" s="8"/>
      <c r="J32" s="8"/>
      <c r="K32" s="8"/>
      <c r="S32" s="5"/>
      <c r="T32" s="5"/>
      <c r="X32" s="5"/>
      <c r="Y32" s="5"/>
      <c r="Z32" s="5"/>
      <c r="AA32" s="5"/>
    </row>
    <row r="33" spans="8:27" ht="16.5" customHeight="1" x14ac:dyDescent="0.25">
      <c r="H33" s="8"/>
      <c r="I33" s="8"/>
      <c r="J33" s="8"/>
      <c r="K33" s="8"/>
      <c r="S33" s="5"/>
      <c r="T33" s="5"/>
      <c r="X33" s="5"/>
      <c r="Y33" s="5"/>
      <c r="Z33" s="5"/>
      <c r="AA33" s="5"/>
    </row>
    <row r="34" spans="8:27" x14ac:dyDescent="0.25">
      <c r="H34" s="8"/>
      <c r="I34" s="8"/>
      <c r="J34" s="8"/>
      <c r="K34" s="8"/>
      <c r="S34" s="5"/>
      <c r="T34" s="5"/>
      <c r="X34" s="5"/>
      <c r="Y34" s="5"/>
      <c r="Z34" s="5"/>
      <c r="AA34" s="5"/>
    </row>
    <row r="35" spans="8:27" x14ac:dyDescent="0.25">
      <c r="H35" s="8"/>
      <c r="I35" s="8"/>
      <c r="J35" s="8"/>
      <c r="K35" s="8"/>
      <c r="S35" s="5"/>
      <c r="T35" s="5"/>
      <c r="X35" s="5"/>
      <c r="Y35" s="5"/>
      <c r="Z35" s="5"/>
      <c r="AA35" s="5"/>
    </row>
    <row r="36" spans="8:27" ht="16.5" customHeight="1" x14ac:dyDescent="0.25">
      <c r="H36" s="8"/>
      <c r="I36" s="8"/>
      <c r="J36" s="8"/>
      <c r="K36" s="8"/>
      <c r="S36" s="5"/>
      <c r="T36" s="5"/>
      <c r="X36" s="5"/>
      <c r="Y36" s="5"/>
      <c r="Z36" s="5"/>
      <c r="AA36" s="5"/>
    </row>
    <row r="37" spans="8:27" x14ac:dyDescent="0.25">
      <c r="H37" s="8"/>
      <c r="I37" s="8"/>
      <c r="J37" s="8"/>
      <c r="K37" s="8"/>
      <c r="S37" s="5"/>
      <c r="T37" s="5"/>
      <c r="X37" s="5"/>
      <c r="Y37" s="5"/>
      <c r="Z37" s="5"/>
      <c r="AA37" s="5"/>
    </row>
    <row r="38" spans="8:27" x14ac:dyDescent="0.25">
      <c r="H38" s="8"/>
      <c r="I38" s="8"/>
      <c r="J38" s="8"/>
      <c r="K38" s="8"/>
      <c r="S38" s="5"/>
      <c r="T38" s="5"/>
      <c r="X38" s="5"/>
      <c r="Y38" s="5"/>
      <c r="Z38" s="5"/>
      <c r="AA38" s="5"/>
    </row>
    <row r="39" spans="8:27" x14ac:dyDescent="0.25">
      <c r="H39" s="8"/>
      <c r="I39" s="8"/>
      <c r="J39" s="8"/>
      <c r="K39" s="8"/>
      <c r="S39" s="5"/>
      <c r="T39" s="5"/>
      <c r="X39" s="5"/>
      <c r="Y39" s="5"/>
      <c r="Z39" s="5"/>
      <c r="AA39" s="5"/>
    </row>
    <row r="40" spans="8:27" x14ac:dyDescent="0.25">
      <c r="H40" s="8"/>
      <c r="I40" s="8"/>
      <c r="J40" s="8"/>
      <c r="K40" s="8"/>
      <c r="S40" s="5"/>
      <c r="T40" s="5"/>
      <c r="X40" s="5"/>
      <c r="Y40" s="5"/>
      <c r="Z40" s="5"/>
      <c r="AA40" s="5"/>
    </row>
    <row r="41" spans="8:27" ht="16.5" customHeight="1" x14ac:dyDescent="0.25">
      <c r="H41" s="8"/>
      <c r="I41" s="8"/>
      <c r="J41" s="8"/>
      <c r="K41" s="8"/>
      <c r="S41" s="5"/>
      <c r="T41" s="5"/>
      <c r="X41" s="5"/>
      <c r="Y41" s="5"/>
      <c r="Z41" s="5"/>
      <c r="AA41" s="5"/>
    </row>
    <row r="42" spans="8:27" x14ac:dyDescent="0.25">
      <c r="H42" s="8"/>
      <c r="I42" s="8"/>
      <c r="J42" s="8"/>
      <c r="K42" s="8"/>
      <c r="S42" s="5"/>
      <c r="T42" s="5"/>
      <c r="X42" s="5"/>
      <c r="Y42" s="5"/>
      <c r="Z42" s="5"/>
      <c r="AA42" s="5"/>
    </row>
  </sheetData>
  <mergeCells count="6">
    <mergeCell ref="A19:B19"/>
    <mergeCell ref="E2:O2"/>
    <mergeCell ref="A7:B7"/>
    <mergeCell ref="A11:B11"/>
    <mergeCell ref="A15:B15"/>
    <mergeCell ref="H3:K3"/>
  </mergeCells>
  <printOptions horizontalCentered="1"/>
  <pageMargins left="0.25" right="0.25" top="0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P22" zoomScaleSheetLayoutView="82" workbookViewId="0">
      <selection activeCell="A8" sqref="A8:W8"/>
    </sheetView>
  </sheetViews>
  <sheetFormatPr defaultRowHeight="15" x14ac:dyDescent="0.25"/>
  <cols>
    <col min="1" max="1" width="5.5703125" style="70" customWidth="1"/>
    <col min="2" max="2" width="31" style="8" customWidth="1"/>
    <col min="3" max="3" width="11.28515625" style="8" customWidth="1"/>
    <col min="4" max="4" width="4.85546875" style="70" customWidth="1"/>
    <col min="5" max="5" width="3.5703125" style="8" customWidth="1"/>
    <col min="6" max="6" width="18.5703125" style="8" customWidth="1"/>
    <col min="7" max="7" width="8.28515625" style="8" customWidth="1"/>
    <col min="8" max="8" width="4.140625" style="8" customWidth="1"/>
    <col min="9" max="9" width="6.5703125" style="8" customWidth="1"/>
    <col min="10" max="10" width="15" style="8" customWidth="1"/>
    <col min="11" max="11" width="11.85546875" style="8" customWidth="1"/>
    <col min="12" max="12" width="16.7109375" style="8" customWidth="1"/>
    <col min="13" max="13" width="6.42578125" style="8" customWidth="1"/>
    <col min="14" max="14" width="21" style="5" customWidth="1"/>
    <col min="15" max="15" width="6.5703125" style="5" customWidth="1"/>
    <col min="16" max="16" width="10.42578125" style="63" customWidth="1"/>
    <col min="17" max="17" width="23.140625" style="5" customWidth="1"/>
    <col min="18" max="18" width="7" style="5" customWidth="1"/>
    <col min="19" max="19" width="10.42578125" style="63" customWidth="1"/>
    <col min="20" max="20" width="23.140625" style="8" customWidth="1"/>
    <col min="21" max="21" width="7.5703125" style="8" customWidth="1"/>
    <col min="22" max="22" width="8.28515625" style="8" customWidth="1"/>
    <col min="23" max="23" width="6.85546875" style="8" customWidth="1"/>
    <col min="24" max="24" width="22.5703125" style="8" customWidth="1"/>
    <col min="25" max="25" width="6.42578125" style="8" customWidth="1"/>
    <col min="26" max="26" width="16" style="8" customWidth="1"/>
    <col min="27" max="27" width="14.42578125" style="8" customWidth="1"/>
    <col min="28" max="16384" width="9.140625" style="8"/>
  </cols>
  <sheetData>
    <row r="1" spans="1:31" s="2" customFormat="1" ht="47.25" customHeight="1" x14ac:dyDescent="0.25">
      <c r="A1" s="398" t="s">
        <v>1437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31" s="3" customFormat="1" ht="18" customHeight="1" x14ac:dyDescent="0.25">
      <c r="A2" s="396" t="s">
        <v>4</v>
      </c>
      <c r="B2" s="401" t="s">
        <v>26</v>
      </c>
      <c r="C2" s="390" t="s">
        <v>13</v>
      </c>
      <c r="D2" s="397" t="s">
        <v>139</v>
      </c>
      <c r="E2" s="391" t="s">
        <v>0</v>
      </c>
      <c r="F2" s="390" t="s">
        <v>66</v>
      </c>
      <c r="G2" s="391" t="s">
        <v>1</v>
      </c>
      <c r="H2" s="391"/>
      <c r="I2" s="391"/>
      <c r="J2" s="394" t="s">
        <v>191</v>
      </c>
      <c r="K2" s="394" t="s">
        <v>308</v>
      </c>
      <c r="L2" s="394" t="s">
        <v>7</v>
      </c>
      <c r="M2" s="390" t="s">
        <v>9</v>
      </c>
      <c r="N2" s="396" t="s">
        <v>63</v>
      </c>
      <c r="O2" s="396" t="s">
        <v>60</v>
      </c>
      <c r="P2" s="396" t="s">
        <v>61</v>
      </c>
      <c r="Q2" s="396" t="s">
        <v>62</v>
      </c>
      <c r="R2" s="396" t="s">
        <v>60</v>
      </c>
      <c r="S2" s="396" t="s">
        <v>61</v>
      </c>
      <c r="T2" s="390" t="s">
        <v>54</v>
      </c>
      <c r="U2" s="391" t="s">
        <v>1</v>
      </c>
      <c r="V2" s="391"/>
      <c r="W2" s="391"/>
      <c r="X2" s="392" t="s">
        <v>8</v>
      </c>
      <c r="Y2" s="390" t="s">
        <v>5</v>
      </c>
      <c r="Z2" s="394" t="s">
        <v>6</v>
      </c>
      <c r="AA2" s="394" t="s">
        <v>15</v>
      </c>
      <c r="AC2" s="4"/>
    </row>
    <row r="3" spans="1:31" s="3" customFormat="1" ht="29.25" customHeight="1" x14ac:dyDescent="0.25">
      <c r="A3" s="397"/>
      <c r="B3" s="402"/>
      <c r="C3" s="391"/>
      <c r="D3" s="397"/>
      <c r="E3" s="391"/>
      <c r="F3" s="391"/>
      <c r="G3" s="186" t="s">
        <v>14</v>
      </c>
      <c r="H3" s="188" t="s">
        <v>2</v>
      </c>
      <c r="I3" s="188" t="s">
        <v>3</v>
      </c>
      <c r="J3" s="395"/>
      <c r="K3" s="395"/>
      <c r="L3" s="395"/>
      <c r="M3" s="391"/>
      <c r="N3" s="397"/>
      <c r="O3" s="397"/>
      <c r="P3" s="397"/>
      <c r="Q3" s="397"/>
      <c r="R3" s="397"/>
      <c r="S3" s="397"/>
      <c r="T3" s="391"/>
      <c r="U3" s="187" t="s">
        <v>55</v>
      </c>
      <c r="V3" s="188" t="s">
        <v>2</v>
      </c>
      <c r="W3" s="188" t="s">
        <v>3</v>
      </c>
      <c r="X3" s="393"/>
      <c r="Y3" s="391"/>
      <c r="Z3" s="395"/>
      <c r="AA3" s="395"/>
    </row>
    <row r="4" spans="1:31" s="3" customFormat="1" ht="11.25" customHeight="1" x14ac:dyDescent="0.25">
      <c r="A4" s="107">
        <v>1</v>
      </c>
      <c r="B4" s="28">
        <v>2</v>
      </c>
      <c r="C4" s="27">
        <v>3</v>
      </c>
      <c r="D4" s="107">
        <v>4</v>
      </c>
      <c r="E4" s="27">
        <v>4</v>
      </c>
      <c r="F4" s="27">
        <v>4</v>
      </c>
      <c r="G4" s="27">
        <v>5</v>
      </c>
      <c r="H4" s="27">
        <v>6</v>
      </c>
      <c r="I4" s="27">
        <v>7</v>
      </c>
      <c r="J4" s="27">
        <v>8</v>
      </c>
      <c r="K4" s="27">
        <v>8</v>
      </c>
      <c r="L4" s="27">
        <v>8</v>
      </c>
      <c r="M4" s="27">
        <v>9</v>
      </c>
      <c r="N4" s="107">
        <v>10</v>
      </c>
      <c r="O4" s="107">
        <v>10</v>
      </c>
      <c r="P4" s="107">
        <v>10</v>
      </c>
      <c r="Q4" s="107">
        <v>10</v>
      </c>
      <c r="R4" s="107">
        <v>10</v>
      </c>
      <c r="S4" s="107">
        <v>10</v>
      </c>
      <c r="T4" s="27">
        <v>10</v>
      </c>
      <c r="U4" s="27">
        <v>11</v>
      </c>
      <c r="V4" s="27">
        <v>12</v>
      </c>
      <c r="W4" s="27">
        <v>13</v>
      </c>
      <c r="X4" s="27">
        <v>14</v>
      </c>
      <c r="Y4" s="27">
        <v>15</v>
      </c>
      <c r="Z4" s="27">
        <v>16</v>
      </c>
      <c r="AA4" s="27">
        <v>17</v>
      </c>
    </row>
    <row r="5" spans="1:31" s="3" customFormat="1" ht="36.75" customHeight="1" x14ac:dyDescent="0.25">
      <c r="A5" s="9">
        <v>1</v>
      </c>
      <c r="B5" s="296" t="s">
        <v>1447</v>
      </c>
      <c r="C5" s="126">
        <v>43263</v>
      </c>
      <c r="D5" s="26"/>
      <c r="E5" s="26" t="s">
        <v>0</v>
      </c>
      <c r="F5" s="52"/>
      <c r="G5" s="130">
        <v>128</v>
      </c>
      <c r="H5" s="130"/>
      <c r="I5" s="139"/>
      <c r="J5" s="13" t="s">
        <v>206</v>
      </c>
      <c r="K5" s="230" t="s">
        <v>1478</v>
      </c>
      <c r="L5" s="298"/>
      <c r="M5" s="9" t="s">
        <v>40</v>
      </c>
      <c r="N5" s="33" t="s">
        <v>1359</v>
      </c>
      <c r="O5" s="58"/>
      <c r="P5" s="26" t="s">
        <v>79</v>
      </c>
      <c r="Q5" s="33" t="s">
        <v>1510</v>
      </c>
      <c r="R5" s="33"/>
      <c r="S5" s="26" t="s">
        <v>71</v>
      </c>
      <c r="T5" s="33" t="s">
        <v>1510</v>
      </c>
      <c r="U5" s="130">
        <v>128</v>
      </c>
      <c r="V5" s="117"/>
      <c r="W5" s="39"/>
      <c r="X5" s="83"/>
      <c r="Y5" s="44"/>
      <c r="Z5" s="59" t="s">
        <v>106</v>
      </c>
      <c r="AA5" s="79" t="s">
        <v>16</v>
      </c>
      <c r="AB5" s="104"/>
    </row>
    <row r="6" spans="1:31" s="70" customFormat="1" ht="33" customHeight="1" x14ac:dyDescent="0.25">
      <c r="A6" s="9">
        <v>2</v>
      </c>
      <c r="B6" s="219" t="s">
        <v>1244</v>
      </c>
      <c r="C6" s="126" t="s">
        <v>1245</v>
      </c>
      <c r="D6" s="9" t="s">
        <v>139</v>
      </c>
      <c r="E6" s="9"/>
      <c r="F6" s="58" t="s">
        <v>1246</v>
      </c>
      <c r="G6" s="130">
        <v>48</v>
      </c>
      <c r="H6" s="130">
        <v>32</v>
      </c>
      <c r="I6" s="130">
        <v>5</v>
      </c>
      <c r="J6" s="38" t="s">
        <v>1247</v>
      </c>
      <c r="K6" s="235" t="s">
        <v>1248</v>
      </c>
      <c r="L6" s="51"/>
      <c r="M6" s="9" t="s">
        <v>40</v>
      </c>
      <c r="N6" s="10" t="s">
        <v>1249</v>
      </c>
      <c r="O6" s="23">
        <v>1979</v>
      </c>
      <c r="P6" s="23" t="s">
        <v>68</v>
      </c>
      <c r="Q6" s="25" t="s">
        <v>1250</v>
      </c>
      <c r="R6" s="23">
        <v>1984</v>
      </c>
      <c r="S6" s="23" t="s">
        <v>71</v>
      </c>
      <c r="T6" s="25" t="s">
        <v>1250</v>
      </c>
      <c r="U6" s="130">
        <v>48</v>
      </c>
      <c r="V6" s="130">
        <v>32</v>
      </c>
      <c r="W6" s="130">
        <v>5</v>
      </c>
      <c r="X6" s="15" t="s">
        <v>1032</v>
      </c>
      <c r="Y6" s="44" t="s">
        <v>12</v>
      </c>
      <c r="Z6" s="59" t="s">
        <v>106</v>
      </c>
      <c r="AA6" s="313" t="s">
        <v>885</v>
      </c>
      <c r="AB6" s="72"/>
    </row>
    <row r="7" spans="1:31" s="5" customFormat="1" ht="33" customHeight="1" x14ac:dyDescent="0.25">
      <c r="A7" s="9">
        <v>3</v>
      </c>
      <c r="B7" s="296" t="s">
        <v>1466</v>
      </c>
      <c r="C7" s="126">
        <v>43164</v>
      </c>
      <c r="D7" s="26" t="s">
        <v>139</v>
      </c>
      <c r="E7" s="26"/>
      <c r="F7" s="124" t="s">
        <v>624</v>
      </c>
      <c r="G7" s="130" t="s">
        <v>1599</v>
      </c>
      <c r="H7" s="130">
        <v>12</v>
      </c>
      <c r="I7" s="139">
        <v>3</v>
      </c>
      <c r="J7" s="13"/>
      <c r="K7" s="230" t="s">
        <v>741</v>
      </c>
      <c r="L7" s="298"/>
      <c r="M7" s="9" t="s">
        <v>40</v>
      </c>
      <c r="N7" s="33" t="s">
        <v>1526</v>
      </c>
      <c r="O7" s="58"/>
      <c r="P7" s="26" t="s">
        <v>86</v>
      </c>
      <c r="Q7" s="33" t="s">
        <v>456</v>
      </c>
      <c r="R7" s="33"/>
      <c r="S7" s="26" t="s">
        <v>86</v>
      </c>
      <c r="T7" s="33" t="s">
        <v>456</v>
      </c>
      <c r="U7" s="130" t="s">
        <v>1599</v>
      </c>
      <c r="V7" s="130">
        <v>12</v>
      </c>
      <c r="W7" s="139">
        <v>3</v>
      </c>
      <c r="X7" s="25"/>
      <c r="Y7" s="44"/>
      <c r="Z7" s="59" t="s">
        <v>106</v>
      </c>
      <c r="AA7" s="79" t="s">
        <v>16</v>
      </c>
      <c r="AB7" s="98"/>
    </row>
    <row r="8" spans="1:31" s="138" customFormat="1" ht="33" customHeight="1" x14ac:dyDescent="0.25">
      <c r="A8" s="9">
        <v>4</v>
      </c>
      <c r="B8" s="337" t="s">
        <v>1682</v>
      </c>
      <c r="C8" s="126">
        <v>43381</v>
      </c>
      <c r="D8" s="9"/>
      <c r="E8" s="9" t="s">
        <v>0</v>
      </c>
      <c r="F8" s="124" t="s">
        <v>1720</v>
      </c>
      <c r="G8" s="9" t="s">
        <v>1724</v>
      </c>
      <c r="H8" s="130">
        <v>91</v>
      </c>
      <c r="I8" s="130">
        <v>14</v>
      </c>
      <c r="J8" s="36"/>
      <c r="K8" s="155" t="s">
        <v>1723</v>
      </c>
      <c r="L8" s="13"/>
      <c r="M8" s="9" t="s">
        <v>40</v>
      </c>
      <c r="N8" s="79" t="s">
        <v>1721</v>
      </c>
      <c r="O8" s="130">
        <v>1989</v>
      </c>
      <c r="P8" s="130"/>
      <c r="Q8" s="79" t="s">
        <v>1722</v>
      </c>
      <c r="R8" s="130">
        <v>1989</v>
      </c>
      <c r="S8" s="130"/>
      <c r="T8" s="79" t="s">
        <v>1722</v>
      </c>
      <c r="U8" s="9" t="s">
        <v>1724</v>
      </c>
      <c r="V8" s="130">
        <v>91</v>
      </c>
      <c r="W8" s="130">
        <v>14</v>
      </c>
      <c r="X8" s="215"/>
      <c r="Y8" s="216"/>
      <c r="Z8" s="59" t="s">
        <v>106</v>
      </c>
      <c r="AA8" s="79" t="s">
        <v>16</v>
      </c>
    </row>
    <row r="9" spans="1:31" s="3" customFormat="1" ht="38.25" customHeight="1" x14ac:dyDescent="0.25">
      <c r="A9" s="9">
        <v>5</v>
      </c>
      <c r="B9" s="219" t="s">
        <v>856</v>
      </c>
      <c r="C9" s="126" t="s">
        <v>857</v>
      </c>
      <c r="D9" s="9"/>
      <c r="E9" s="9" t="s">
        <v>0</v>
      </c>
      <c r="F9" s="58" t="s">
        <v>80</v>
      </c>
      <c r="G9" s="130" t="s">
        <v>860</v>
      </c>
      <c r="H9" s="130">
        <v>4</v>
      </c>
      <c r="I9" s="130">
        <v>9</v>
      </c>
      <c r="J9" s="124" t="s">
        <v>861</v>
      </c>
      <c r="K9" s="232" t="s">
        <v>864</v>
      </c>
      <c r="L9" s="13"/>
      <c r="M9" s="9" t="s">
        <v>40</v>
      </c>
      <c r="N9" s="79" t="s">
        <v>862</v>
      </c>
      <c r="O9" s="130">
        <v>1985</v>
      </c>
      <c r="P9" s="23" t="s">
        <v>86</v>
      </c>
      <c r="Q9" s="79" t="s">
        <v>863</v>
      </c>
      <c r="R9" s="130">
        <v>1989</v>
      </c>
      <c r="S9" s="23" t="s">
        <v>79</v>
      </c>
      <c r="T9" s="79" t="s">
        <v>863</v>
      </c>
      <c r="U9" s="130" t="s">
        <v>860</v>
      </c>
      <c r="V9" s="130">
        <v>4</v>
      </c>
      <c r="W9" s="130">
        <v>9</v>
      </c>
      <c r="X9" s="79" t="s">
        <v>859</v>
      </c>
      <c r="Y9" s="44" t="s">
        <v>858</v>
      </c>
      <c r="Z9" s="59" t="s">
        <v>106</v>
      </c>
      <c r="AA9" s="130" t="s">
        <v>19</v>
      </c>
      <c r="AB9" s="6"/>
    </row>
    <row r="10" spans="1:31" s="132" customFormat="1" ht="33" customHeight="1" x14ac:dyDescent="0.25">
      <c r="A10" s="9">
        <v>6</v>
      </c>
      <c r="B10" s="337" t="s">
        <v>1451</v>
      </c>
      <c r="C10" s="126">
        <v>43104</v>
      </c>
      <c r="D10" s="9" t="s">
        <v>139</v>
      </c>
      <c r="E10" s="9"/>
      <c r="F10" s="58" t="s">
        <v>80</v>
      </c>
      <c r="G10" s="130" t="s">
        <v>1602</v>
      </c>
      <c r="H10" s="130"/>
      <c r="I10" s="139">
        <v>13</v>
      </c>
      <c r="J10" s="13" t="s">
        <v>180</v>
      </c>
      <c r="K10" s="230" t="s">
        <v>1490</v>
      </c>
      <c r="L10" s="298"/>
      <c r="M10" s="9" t="s">
        <v>40</v>
      </c>
      <c r="N10" s="33" t="s">
        <v>1495</v>
      </c>
      <c r="O10" s="54"/>
      <c r="P10" s="114" t="s">
        <v>1525</v>
      </c>
      <c r="Q10" s="33" t="s">
        <v>1514</v>
      </c>
      <c r="R10" s="33"/>
      <c r="S10" s="114" t="s">
        <v>1525</v>
      </c>
      <c r="T10" s="33" t="s">
        <v>1514</v>
      </c>
      <c r="U10" s="130" t="s">
        <v>1602</v>
      </c>
      <c r="V10" s="130"/>
      <c r="W10" s="139">
        <v>13</v>
      </c>
      <c r="X10" s="25"/>
      <c r="Y10" s="32"/>
      <c r="Z10" s="59" t="s">
        <v>106</v>
      </c>
      <c r="AA10" s="79" t="s">
        <v>16</v>
      </c>
    </row>
    <row r="11" spans="1:31" s="5" customFormat="1" ht="34.5" customHeight="1" x14ac:dyDescent="0.25">
      <c r="A11" s="9">
        <v>7</v>
      </c>
      <c r="B11" s="219" t="s">
        <v>1697</v>
      </c>
      <c r="C11" s="126" t="s">
        <v>1663</v>
      </c>
      <c r="D11" s="9" t="s">
        <v>139</v>
      </c>
      <c r="E11" s="127"/>
      <c r="F11" s="58"/>
      <c r="G11" s="52"/>
      <c r="H11" s="9">
        <v>75</v>
      </c>
      <c r="I11" s="9">
        <v>11</v>
      </c>
      <c r="J11" s="36"/>
      <c r="K11" s="225"/>
      <c r="L11" s="60"/>
      <c r="M11" s="39"/>
      <c r="N11" s="25"/>
      <c r="O11" s="9"/>
      <c r="P11" s="9"/>
      <c r="Q11" s="10"/>
      <c r="R11" s="9"/>
      <c r="S11" s="130"/>
      <c r="T11" s="10"/>
      <c r="U11" s="52"/>
      <c r="V11" s="9">
        <v>75</v>
      </c>
      <c r="W11" s="9">
        <v>11</v>
      </c>
      <c r="X11" s="10"/>
      <c r="Y11" s="44"/>
      <c r="Z11" s="59" t="s">
        <v>106</v>
      </c>
      <c r="AA11" s="79" t="s">
        <v>16</v>
      </c>
      <c r="AB11" s="405"/>
      <c r="AC11" s="406"/>
      <c r="AD11" s="3"/>
    </row>
    <row r="12" spans="1:31" s="5" customFormat="1" ht="36" customHeight="1" x14ac:dyDescent="0.25">
      <c r="A12" s="9">
        <v>8</v>
      </c>
      <c r="B12" s="296" t="s">
        <v>1452</v>
      </c>
      <c r="C12" s="126">
        <v>43349</v>
      </c>
      <c r="D12" s="26" t="s">
        <v>139</v>
      </c>
      <c r="E12" s="26"/>
      <c r="F12" s="52"/>
      <c r="G12" s="130">
        <v>178</v>
      </c>
      <c r="H12" s="130"/>
      <c r="I12" s="139">
        <v>13</v>
      </c>
      <c r="J12" s="38" t="s">
        <v>335</v>
      </c>
      <c r="K12" s="230" t="s">
        <v>1480</v>
      </c>
      <c r="L12" s="298"/>
      <c r="M12" s="9" t="s">
        <v>40</v>
      </c>
      <c r="N12" s="33" t="s">
        <v>1496</v>
      </c>
      <c r="O12" s="58"/>
      <c r="P12" s="26" t="s">
        <v>81</v>
      </c>
      <c r="Q12" s="33" t="s">
        <v>1515</v>
      </c>
      <c r="R12" s="33"/>
      <c r="S12" s="26" t="s">
        <v>1516</v>
      </c>
      <c r="T12" s="33" t="s">
        <v>1515</v>
      </c>
      <c r="U12" s="130">
        <v>178</v>
      </c>
      <c r="V12" s="130"/>
      <c r="W12" s="139">
        <v>13</v>
      </c>
      <c r="X12" s="52"/>
      <c r="Y12" s="216"/>
      <c r="Z12" s="59" t="s">
        <v>106</v>
      </c>
      <c r="AA12" s="79" t="s">
        <v>16</v>
      </c>
      <c r="AB12" s="403"/>
      <c r="AC12" s="404"/>
      <c r="AD12" s="404"/>
      <c r="AE12" s="404"/>
    </row>
    <row r="13" spans="1:31" s="132" customFormat="1" ht="33.75" customHeight="1" x14ac:dyDescent="0.25">
      <c r="A13" s="9">
        <v>9</v>
      </c>
      <c r="B13" s="219" t="s">
        <v>644</v>
      </c>
      <c r="C13" s="126">
        <v>43106</v>
      </c>
      <c r="D13" s="9" t="s">
        <v>139</v>
      </c>
      <c r="E13" s="9"/>
      <c r="F13" s="58" t="s">
        <v>78</v>
      </c>
      <c r="G13" s="32" t="s">
        <v>645</v>
      </c>
      <c r="H13" s="32">
        <v>2</v>
      </c>
      <c r="I13" s="32">
        <v>1</v>
      </c>
      <c r="J13" s="36" t="s">
        <v>188</v>
      </c>
      <c r="K13" s="155" t="s">
        <v>646</v>
      </c>
      <c r="L13" s="52"/>
      <c r="M13" s="9" t="s">
        <v>40</v>
      </c>
      <c r="N13" s="25" t="s">
        <v>439</v>
      </c>
      <c r="O13" s="23">
        <v>1980</v>
      </c>
      <c r="P13" s="23" t="s">
        <v>86</v>
      </c>
      <c r="Q13" s="25" t="s">
        <v>45</v>
      </c>
      <c r="R13" s="23">
        <v>1988</v>
      </c>
      <c r="S13" s="21" t="s">
        <v>72</v>
      </c>
      <c r="T13" s="25" t="s">
        <v>45</v>
      </c>
      <c r="U13" s="32" t="s">
        <v>645</v>
      </c>
      <c r="V13" s="32">
        <v>2</v>
      </c>
      <c r="W13" s="32">
        <v>1</v>
      </c>
      <c r="X13" s="15" t="s">
        <v>647</v>
      </c>
      <c r="Y13" s="44" t="s">
        <v>160</v>
      </c>
      <c r="Z13" s="59" t="s">
        <v>106</v>
      </c>
      <c r="AA13" s="79" t="s">
        <v>16</v>
      </c>
    </row>
    <row r="14" spans="1:31" s="3" customFormat="1" ht="43.5" customHeight="1" x14ac:dyDescent="0.25">
      <c r="A14" s="9">
        <v>10</v>
      </c>
      <c r="B14" s="296" t="s">
        <v>1454</v>
      </c>
      <c r="C14" s="126" t="s">
        <v>1576</v>
      </c>
      <c r="D14" s="26"/>
      <c r="E14" s="26" t="s">
        <v>0</v>
      </c>
      <c r="F14" s="58" t="s">
        <v>557</v>
      </c>
      <c r="G14" s="130" t="s">
        <v>1604</v>
      </c>
      <c r="H14" s="130"/>
      <c r="I14" s="139"/>
      <c r="J14" s="38" t="s">
        <v>1605</v>
      </c>
      <c r="K14" s="44" t="s">
        <v>1491</v>
      </c>
      <c r="L14" s="312" t="s">
        <v>1476</v>
      </c>
      <c r="M14" s="9" t="s">
        <v>40</v>
      </c>
      <c r="N14" s="10" t="s">
        <v>1126</v>
      </c>
      <c r="O14" s="13"/>
      <c r="P14" s="44" t="s">
        <v>1606</v>
      </c>
      <c r="Q14" s="10" t="s">
        <v>1125</v>
      </c>
      <c r="R14" s="10"/>
      <c r="S14" s="9" t="s">
        <v>1517</v>
      </c>
      <c r="T14" s="10" t="s">
        <v>1125</v>
      </c>
      <c r="U14" s="130" t="s">
        <v>1604</v>
      </c>
      <c r="V14" s="130"/>
      <c r="W14" s="139"/>
      <c r="X14" s="38"/>
      <c r="Y14" s="44"/>
      <c r="Z14" s="59" t="s">
        <v>106</v>
      </c>
      <c r="AA14" s="130" t="s">
        <v>21</v>
      </c>
      <c r="AB14" s="6"/>
    </row>
    <row r="15" spans="1:31" s="70" customFormat="1" ht="46.5" customHeight="1" x14ac:dyDescent="0.25">
      <c r="A15" s="9">
        <v>11</v>
      </c>
      <c r="B15" s="219" t="s">
        <v>1348</v>
      </c>
      <c r="C15" s="126">
        <v>43438</v>
      </c>
      <c r="D15" s="9"/>
      <c r="E15" s="9" t="s">
        <v>0</v>
      </c>
      <c r="F15" s="58" t="s">
        <v>80</v>
      </c>
      <c r="G15" s="130" t="s">
        <v>1349</v>
      </c>
      <c r="H15" s="130">
        <v>3</v>
      </c>
      <c r="I15" s="139" t="s">
        <v>1350</v>
      </c>
      <c r="J15" s="13" t="s">
        <v>229</v>
      </c>
      <c r="K15" s="235" t="s">
        <v>1351</v>
      </c>
      <c r="L15" s="51"/>
      <c r="M15" s="9" t="s">
        <v>40</v>
      </c>
      <c r="N15" s="10" t="s">
        <v>1352</v>
      </c>
      <c r="O15" s="23">
        <v>1974</v>
      </c>
      <c r="P15" s="108" t="s">
        <v>1353</v>
      </c>
      <c r="Q15" s="25" t="s">
        <v>1354</v>
      </c>
      <c r="R15" s="23">
        <v>1978</v>
      </c>
      <c r="S15" s="23" t="s">
        <v>79</v>
      </c>
      <c r="T15" s="25" t="s">
        <v>1354</v>
      </c>
      <c r="U15" s="130" t="s">
        <v>1349</v>
      </c>
      <c r="V15" s="130">
        <v>3</v>
      </c>
      <c r="W15" s="340" t="s">
        <v>1350</v>
      </c>
      <c r="X15" s="15" t="s">
        <v>1355</v>
      </c>
      <c r="Y15" s="44" t="s">
        <v>156</v>
      </c>
      <c r="Z15" s="59" t="s">
        <v>106</v>
      </c>
      <c r="AA15" s="117" t="s">
        <v>23</v>
      </c>
      <c r="AB15" s="72"/>
    </row>
    <row r="16" spans="1:31" s="70" customFormat="1" ht="33.75" customHeight="1" x14ac:dyDescent="0.3">
      <c r="A16" s="9">
        <v>12</v>
      </c>
      <c r="B16" s="219" t="s">
        <v>911</v>
      </c>
      <c r="C16" s="126" t="s">
        <v>912</v>
      </c>
      <c r="D16" s="9"/>
      <c r="E16" s="9" t="s">
        <v>0</v>
      </c>
      <c r="F16" s="58" t="s">
        <v>299</v>
      </c>
      <c r="G16" s="236">
        <v>43875</v>
      </c>
      <c r="H16" s="130">
        <v>75</v>
      </c>
      <c r="I16" s="130">
        <v>7</v>
      </c>
      <c r="J16" s="13" t="s">
        <v>913</v>
      </c>
      <c r="K16" s="235" t="s">
        <v>914</v>
      </c>
      <c r="L16" s="13"/>
      <c r="M16" s="9" t="s">
        <v>40</v>
      </c>
      <c r="N16" s="79" t="s">
        <v>103</v>
      </c>
      <c r="O16" s="130">
        <v>1981</v>
      </c>
      <c r="P16" s="130" t="s">
        <v>81</v>
      </c>
      <c r="Q16" s="10" t="s">
        <v>104</v>
      </c>
      <c r="R16" s="130">
        <v>1983</v>
      </c>
      <c r="S16" s="130" t="s">
        <v>81</v>
      </c>
      <c r="T16" s="10" t="s">
        <v>104</v>
      </c>
      <c r="U16" s="236">
        <v>43875</v>
      </c>
      <c r="V16" s="130">
        <v>75</v>
      </c>
      <c r="W16" s="130">
        <v>7</v>
      </c>
      <c r="X16" s="10" t="s">
        <v>104</v>
      </c>
      <c r="Y16" s="32" t="s">
        <v>10</v>
      </c>
      <c r="Z16" s="59" t="s">
        <v>106</v>
      </c>
      <c r="AA16" s="122" t="s">
        <v>94</v>
      </c>
      <c r="AB16" s="175"/>
    </row>
    <row r="17" spans="1:31" s="3" customFormat="1" ht="45.75" customHeight="1" x14ac:dyDescent="0.25">
      <c r="A17" s="9">
        <v>13</v>
      </c>
      <c r="B17" s="337" t="s">
        <v>1458</v>
      </c>
      <c r="C17" s="126" t="s">
        <v>1579</v>
      </c>
      <c r="D17" s="9" t="s">
        <v>139</v>
      </c>
      <c r="E17" s="9"/>
      <c r="F17" s="124" t="s">
        <v>624</v>
      </c>
      <c r="G17" s="9">
        <v>35</v>
      </c>
      <c r="H17" s="312"/>
      <c r="I17" s="39"/>
      <c r="J17" s="58" t="s">
        <v>1612</v>
      </c>
      <c r="K17" s="155" t="s">
        <v>1483</v>
      </c>
      <c r="L17" s="312" t="s">
        <v>1613</v>
      </c>
      <c r="M17" s="9" t="s">
        <v>40</v>
      </c>
      <c r="N17" s="10" t="s">
        <v>333</v>
      </c>
      <c r="O17" s="36"/>
      <c r="P17" s="9" t="s">
        <v>334</v>
      </c>
      <c r="Q17" s="10" t="s">
        <v>332</v>
      </c>
      <c r="R17" s="10"/>
      <c r="S17" s="10" t="s">
        <v>72</v>
      </c>
      <c r="T17" s="10" t="s">
        <v>332</v>
      </c>
      <c r="U17" s="82" t="s">
        <v>1736</v>
      </c>
      <c r="V17" s="39"/>
      <c r="W17" s="39"/>
      <c r="X17" s="36"/>
      <c r="Y17" s="44"/>
      <c r="Z17" s="59" t="s">
        <v>106</v>
      </c>
      <c r="AA17" s="172" t="s">
        <v>75</v>
      </c>
      <c r="AB17" s="14"/>
    </row>
    <row r="18" spans="1:31" s="5" customFormat="1" ht="33" customHeight="1" x14ac:dyDescent="0.25">
      <c r="A18" s="9">
        <v>14</v>
      </c>
      <c r="B18" s="219" t="s">
        <v>955</v>
      </c>
      <c r="C18" s="126" t="s">
        <v>956</v>
      </c>
      <c r="D18" s="9"/>
      <c r="E18" s="9" t="s">
        <v>0</v>
      </c>
      <c r="F18" s="128" t="s">
        <v>376</v>
      </c>
      <c r="G18" s="166" t="s">
        <v>957</v>
      </c>
      <c r="H18" s="130">
        <v>105</v>
      </c>
      <c r="I18" s="130">
        <v>7</v>
      </c>
      <c r="J18" s="13" t="s">
        <v>958</v>
      </c>
      <c r="K18" s="235" t="s">
        <v>962</v>
      </c>
      <c r="L18" s="277"/>
      <c r="M18" s="12" t="s">
        <v>40</v>
      </c>
      <c r="N18" s="15" t="s">
        <v>959</v>
      </c>
      <c r="O18" s="22"/>
      <c r="P18" s="229" t="s">
        <v>1596</v>
      </c>
      <c r="Q18" s="15" t="s">
        <v>960</v>
      </c>
      <c r="R18" s="22">
        <v>1990</v>
      </c>
      <c r="S18" s="22" t="s">
        <v>71</v>
      </c>
      <c r="T18" s="12" t="s">
        <v>961</v>
      </c>
      <c r="U18" s="64" t="s">
        <v>957</v>
      </c>
      <c r="V18" s="9">
        <v>105</v>
      </c>
      <c r="W18" s="44">
        <v>7</v>
      </c>
      <c r="X18" s="12" t="s">
        <v>961</v>
      </c>
      <c r="Y18" s="9" t="s">
        <v>10</v>
      </c>
      <c r="Z18" s="59" t="s">
        <v>106</v>
      </c>
      <c r="AA18" s="130" t="s">
        <v>17</v>
      </c>
      <c r="AB18" s="14"/>
    </row>
    <row r="19" spans="1:31" s="70" customFormat="1" ht="39" customHeight="1" x14ac:dyDescent="0.25">
      <c r="A19" s="9">
        <v>15</v>
      </c>
      <c r="B19" s="296" t="s">
        <v>1461</v>
      </c>
      <c r="C19" s="126" t="s">
        <v>1580</v>
      </c>
      <c r="D19" s="26" t="s">
        <v>139</v>
      </c>
      <c r="E19" s="26"/>
      <c r="F19" s="52"/>
      <c r="G19" s="9" t="s">
        <v>1615</v>
      </c>
      <c r="H19" s="9">
        <v>15</v>
      </c>
      <c r="I19" s="9">
        <v>1</v>
      </c>
      <c r="J19" s="36"/>
      <c r="K19" s="230" t="s">
        <v>1485</v>
      </c>
      <c r="L19" s="298"/>
      <c r="M19" s="9" t="s">
        <v>40</v>
      </c>
      <c r="N19" s="33" t="s">
        <v>1500</v>
      </c>
      <c r="O19" s="170"/>
      <c r="P19" s="26" t="s">
        <v>1101</v>
      </c>
      <c r="Q19" s="33" t="s">
        <v>1530</v>
      </c>
      <c r="R19" s="33"/>
      <c r="S19" s="33" t="s">
        <v>1101</v>
      </c>
      <c r="T19" s="33" t="s">
        <v>1530</v>
      </c>
      <c r="U19" s="9" t="s">
        <v>1615</v>
      </c>
      <c r="V19" s="9">
        <v>15</v>
      </c>
      <c r="W19" s="9">
        <v>1</v>
      </c>
      <c r="X19" s="10"/>
      <c r="Y19" s="44"/>
      <c r="Z19" s="59" t="s">
        <v>106</v>
      </c>
      <c r="AA19" s="79" t="s">
        <v>16</v>
      </c>
      <c r="AB19" s="72"/>
    </row>
    <row r="20" spans="1:31" ht="36.75" customHeight="1" x14ac:dyDescent="0.25">
      <c r="A20" s="9">
        <v>16</v>
      </c>
      <c r="B20" s="219" t="s">
        <v>1658</v>
      </c>
      <c r="C20" s="126">
        <v>43437</v>
      </c>
      <c r="D20" s="9" t="s">
        <v>139</v>
      </c>
      <c r="E20" s="127"/>
      <c r="F20" s="124"/>
      <c r="G20" s="52"/>
      <c r="H20" s="39"/>
      <c r="I20" s="39">
        <v>11</v>
      </c>
      <c r="J20" s="77"/>
      <c r="K20" s="225"/>
      <c r="L20" s="99"/>
      <c r="M20" s="39"/>
      <c r="N20" s="36"/>
      <c r="O20" s="73"/>
      <c r="P20" s="81"/>
      <c r="Q20" s="15"/>
      <c r="R20" s="73"/>
      <c r="S20" s="73"/>
      <c r="T20" s="15"/>
      <c r="U20" s="52"/>
      <c r="V20" s="39"/>
      <c r="W20" s="39">
        <v>11</v>
      </c>
      <c r="X20" s="36"/>
      <c r="Y20" s="44"/>
      <c r="Z20" s="59" t="s">
        <v>106</v>
      </c>
      <c r="AA20" s="79" t="s">
        <v>16</v>
      </c>
      <c r="AB20" s="14"/>
    </row>
    <row r="21" spans="1:31" s="5" customFormat="1" ht="36.75" customHeight="1" x14ac:dyDescent="0.25">
      <c r="A21" s="9">
        <v>17</v>
      </c>
      <c r="B21" s="219" t="s">
        <v>915</v>
      </c>
      <c r="C21" s="126" t="s">
        <v>916</v>
      </c>
      <c r="D21" s="9" t="s">
        <v>139</v>
      </c>
      <c r="E21" s="22"/>
      <c r="F21" s="124" t="s">
        <v>624</v>
      </c>
      <c r="G21" s="64" t="s">
        <v>917</v>
      </c>
      <c r="H21" s="9">
        <v>81</v>
      </c>
      <c r="I21" s="9">
        <v>12</v>
      </c>
      <c r="J21" s="38" t="s">
        <v>335</v>
      </c>
      <c r="K21" s="234" t="s">
        <v>918</v>
      </c>
      <c r="L21" s="38"/>
      <c r="M21" s="9" t="s">
        <v>40</v>
      </c>
      <c r="N21" s="15" t="s">
        <v>919</v>
      </c>
      <c r="O21" s="22">
        <v>1983</v>
      </c>
      <c r="P21" s="22" t="s">
        <v>921</v>
      </c>
      <c r="Q21" s="15" t="s">
        <v>920</v>
      </c>
      <c r="R21" s="22">
        <v>1985</v>
      </c>
      <c r="S21" s="22" t="s">
        <v>70</v>
      </c>
      <c r="T21" s="15" t="s">
        <v>920</v>
      </c>
      <c r="U21" s="64" t="s">
        <v>917</v>
      </c>
      <c r="V21" s="9">
        <v>81</v>
      </c>
      <c r="W21" s="9">
        <v>12</v>
      </c>
      <c r="X21" s="10" t="s">
        <v>922</v>
      </c>
      <c r="Y21" s="44" t="s">
        <v>160</v>
      </c>
      <c r="Z21" s="59" t="s">
        <v>106</v>
      </c>
      <c r="AA21" s="79" t="s">
        <v>16</v>
      </c>
      <c r="AB21" s="403"/>
      <c r="AC21" s="404"/>
      <c r="AD21" s="404"/>
      <c r="AE21" s="404"/>
    </row>
    <row r="22" spans="1:31" s="70" customFormat="1" ht="33" customHeight="1" x14ac:dyDescent="0.25">
      <c r="A22" s="9">
        <v>18</v>
      </c>
      <c r="B22" s="337" t="s">
        <v>1660</v>
      </c>
      <c r="C22" s="126" t="s">
        <v>1661</v>
      </c>
      <c r="D22" s="9"/>
      <c r="E22" s="9" t="s">
        <v>0</v>
      </c>
      <c r="F22" s="58"/>
      <c r="G22" s="52"/>
      <c r="H22" s="22"/>
      <c r="I22" s="22">
        <v>4</v>
      </c>
      <c r="J22" s="36"/>
      <c r="K22" s="224"/>
      <c r="L22" s="52"/>
      <c r="M22" s="9"/>
      <c r="N22" s="25"/>
      <c r="O22" s="23"/>
      <c r="P22" s="23"/>
      <c r="Q22" s="25"/>
      <c r="R22" s="23"/>
      <c r="S22" s="23"/>
      <c r="T22" s="25"/>
      <c r="U22" s="52"/>
      <c r="V22" s="22"/>
      <c r="W22" s="22">
        <v>4</v>
      </c>
      <c r="X22" s="15"/>
      <c r="Y22" s="44"/>
      <c r="Z22" s="59" t="s">
        <v>106</v>
      </c>
      <c r="AA22" s="79" t="s">
        <v>16</v>
      </c>
      <c r="AB22" s="72"/>
    </row>
    <row r="23" spans="1:31" s="70" customFormat="1" ht="35.25" customHeight="1" x14ac:dyDescent="0.25">
      <c r="A23" s="374">
        <v>19</v>
      </c>
      <c r="B23" s="375" t="s">
        <v>1560</v>
      </c>
      <c r="C23" s="376" t="s">
        <v>1575</v>
      </c>
      <c r="D23" s="377"/>
      <c r="E23" s="377" t="s">
        <v>0</v>
      </c>
      <c r="F23" s="378" t="s">
        <v>624</v>
      </c>
      <c r="G23" s="377" t="s">
        <v>1622</v>
      </c>
      <c r="H23" s="374">
        <v>12</v>
      </c>
      <c r="I23" s="374">
        <v>3</v>
      </c>
      <c r="J23" s="379" t="s">
        <v>229</v>
      </c>
      <c r="K23" s="380" t="s">
        <v>1488</v>
      </c>
      <c r="L23" s="381"/>
      <c r="M23" s="374" t="s">
        <v>40</v>
      </c>
      <c r="N23" s="382" t="s">
        <v>1623</v>
      </c>
      <c r="O23" s="383"/>
      <c r="P23" s="382" t="s">
        <v>1010</v>
      </c>
      <c r="Q23" s="382" t="s">
        <v>1625</v>
      </c>
      <c r="R23" s="382"/>
      <c r="S23" s="382" t="s">
        <v>82</v>
      </c>
      <c r="T23" s="382" t="s">
        <v>1625</v>
      </c>
      <c r="U23" s="377" t="s">
        <v>1622</v>
      </c>
      <c r="V23" s="374">
        <v>12</v>
      </c>
      <c r="W23" s="374">
        <v>3</v>
      </c>
      <c r="X23" s="383"/>
      <c r="Y23" s="384"/>
      <c r="Z23" s="385" t="s">
        <v>106</v>
      </c>
      <c r="AA23" s="386" t="s">
        <v>16</v>
      </c>
      <c r="AB23" s="69"/>
    </row>
    <row r="24" spans="1:31" s="70" customFormat="1" ht="57" customHeight="1" x14ac:dyDescent="0.25">
      <c r="A24" s="9">
        <v>20</v>
      </c>
      <c r="B24" s="337" t="s">
        <v>1730</v>
      </c>
      <c r="C24" s="126">
        <v>43350</v>
      </c>
      <c r="D24" s="9"/>
      <c r="E24" s="9" t="s">
        <v>0</v>
      </c>
      <c r="F24" s="58" t="s">
        <v>80</v>
      </c>
      <c r="G24" s="9">
        <v>363</v>
      </c>
      <c r="H24" s="9">
        <v>1</v>
      </c>
      <c r="I24" s="9">
        <v>12</v>
      </c>
      <c r="J24" s="36" t="s">
        <v>883</v>
      </c>
      <c r="K24" s="155" t="s">
        <v>1732</v>
      </c>
      <c r="L24" s="388" t="s">
        <v>1738</v>
      </c>
      <c r="M24" s="9" t="s">
        <v>40</v>
      </c>
      <c r="N24" s="12" t="s">
        <v>422</v>
      </c>
      <c r="O24" s="9">
        <v>1992</v>
      </c>
      <c r="P24" s="44"/>
      <c r="Q24" s="12" t="s">
        <v>1731</v>
      </c>
      <c r="R24" s="22">
        <v>1994</v>
      </c>
      <c r="S24" s="44"/>
      <c r="T24" s="12" t="s">
        <v>1731</v>
      </c>
      <c r="U24" s="9">
        <v>363</v>
      </c>
      <c r="V24" s="9">
        <v>1</v>
      </c>
      <c r="W24" s="9">
        <v>12</v>
      </c>
      <c r="X24" s="119"/>
      <c r="Y24" s="119"/>
      <c r="Z24" s="59" t="s">
        <v>106</v>
      </c>
      <c r="AA24" s="279" t="s">
        <v>216</v>
      </c>
    </row>
    <row r="25" spans="1:31" ht="29.25" customHeight="1" x14ac:dyDescent="0.25">
      <c r="D25" s="365">
        <v>10</v>
      </c>
      <c r="E25" s="151">
        <v>10</v>
      </c>
    </row>
    <row r="26" spans="1:31" ht="15.75" customHeight="1" x14ac:dyDescent="0.25">
      <c r="D26" s="332"/>
      <c r="E26" s="150"/>
    </row>
    <row r="27" spans="1:31" ht="20.25" x14ac:dyDescent="0.3">
      <c r="B27" s="85" t="s">
        <v>1735</v>
      </c>
      <c r="C27" s="70"/>
      <c r="E27" s="70"/>
      <c r="F27" s="70"/>
      <c r="K27" s="19"/>
      <c r="W27" s="29"/>
      <c r="X27" s="30"/>
      <c r="Y27" s="29"/>
    </row>
    <row r="28" spans="1:31" x14ac:dyDescent="0.25">
      <c r="G28" s="69"/>
    </row>
    <row r="29" spans="1:31" ht="21" x14ac:dyDescent="0.35">
      <c r="B29" s="247" t="s">
        <v>16</v>
      </c>
      <c r="C29" s="66">
        <v>12</v>
      </c>
      <c r="D29" s="68" t="s">
        <v>1108</v>
      </c>
      <c r="E29" s="68"/>
      <c r="F29" s="70"/>
      <c r="G29" s="148"/>
    </row>
    <row r="30" spans="1:31" ht="21" x14ac:dyDescent="0.35">
      <c r="B30" s="247" t="s">
        <v>19</v>
      </c>
      <c r="C30" s="66">
        <v>1</v>
      </c>
      <c r="E30" s="70"/>
      <c r="F30" s="70"/>
      <c r="G30" s="69"/>
    </row>
    <row r="31" spans="1:31" ht="20.25" x14ac:dyDescent="0.3">
      <c r="B31" s="247" t="s">
        <v>21</v>
      </c>
      <c r="C31" s="248">
        <v>1</v>
      </c>
      <c r="E31" s="70"/>
      <c r="F31" s="70"/>
      <c r="G31" s="149"/>
    </row>
    <row r="32" spans="1:31" ht="21" x14ac:dyDescent="0.35">
      <c r="B32" s="67" t="s">
        <v>18</v>
      </c>
      <c r="C32" s="66"/>
      <c r="D32" s="68" t="s">
        <v>1734</v>
      </c>
      <c r="E32" s="68"/>
      <c r="F32" s="70"/>
      <c r="G32" s="69"/>
    </row>
    <row r="33" spans="2:7" ht="21" x14ac:dyDescent="0.35">
      <c r="B33" s="67" t="s">
        <v>23</v>
      </c>
      <c r="C33" s="66">
        <v>1</v>
      </c>
      <c r="E33" s="70"/>
      <c r="F33" s="70"/>
      <c r="G33" s="69"/>
    </row>
    <row r="34" spans="2:7" ht="21" x14ac:dyDescent="0.35">
      <c r="B34" s="247" t="s">
        <v>17</v>
      </c>
      <c r="C34" s="66">
        <v>1</v>
      </c>
      <c r="D34" s="68"/>
      <c r="E34" s="68"/>
      <c r="F34" s="70"/>
      <c r="G34" s="149"/>
    </row>
    <row r="35" spans="2:7" ht="21" x14ac:dyDescent="0.35">
      <c r="B35" s="247" t="s">
        <v>885</v>
      </c>
      <c r="C35" s="66">
        <v>1</v>
      </c>
      <c r="G35" s="149"/>
    </row>
    <row r="36" spans="2:7" ht="21" x14ac:dyDescent="0.35">
      <c r="B36" s="366" t="s">
        <v>94</v>
      </c>
      <c r="C36" s="249">
        <v>1</v>
      </c>
      <c r="G36" s="69"/>
    </row>
    <row r="37" spans="2:7" x14ac:dyDescent="0.25">
      <c r="G37" s="149"/>
    </row>
    <row r="38" spans="2:7" x14ac:dyDescent="0.25">
      <c r="G38" s="69"/>
    </row>
    <row r="39" spans="2:7" x14ac:dyDescent="0.25">
      <c r="G39" s="69"/>
    </row>
    <row r="40" spans="2:7" x14ac:dyDescent="0.25">
      <c r="G40" s="19"/>
    </row>
    <row r="41" spans="2:7" x14ac:dyDescent="0.25">
      <c r="G41" s="19"/>
    </row>
  </sheetData>
  <mergeCells count="27">
    <mergeCell ref="O2:O3"/>
    <mergeCell ref="P2:P3"/>
    <mergeCell ref="R2:R3"/>
    <mergeCell ref="AA2:AA3"/>
    <mergeCell ref="AB11:AC11"/>
    <mergeCell ref="S2:S3"/>
    <mergeCell ref="T2:T3"/>
    <mergeCell ref="U2:W2"/>
    <mergeCell ref="X2:X3"/>
    <mergeCell ref="Y2:Y3"/>
    <mergeCell ref="Z2:Z3"/>
    <mergeCell ref="Q2:Q3"/>
    <mergeCell ref="D2:D3"/>
    <mergeCell ref="AB21:AE21"/>
    <mergeCell ref="AB12:AE12"/>
    <mergeCell ref="A1:AA1"/>
    <mergeCell ref="A2:A3"/>
    <mergeCell ref="B2:B3"/>
    <mergeCell ref="C2:C3"/>
    <mergeCell ref="E2:E3"/>
    <mergeCell ref="F2:F3"/>
    <mergeCell ref="G2:I2"/>
    <mergeCell ref="J2:J3"/>
    <mergeCell ref="K2:K3"/>
    <mergeCell ref="L2:L3"/>
    <mergeCell ref="M2:M3"/>
    <mergeCell ref="N2:N3"/>
  </mergeCells>
  <printOptions horizontalCentered="1"/>
  <pageMargins left="0.25" right="0.25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opLeftCell="P16" zoomScaleSheetLayoutView="82" workbookViewId="0">
      <selection activeCell="L29" sqref="L29"/>
    </sheetView>
  </sheetViews>
  <sheetFormatPr defaultRowHeight="15" x14ac:dyDescent="0.25"/>
  <cols>
    <col min="1" max="1" width="5.5703125" style="70" customWidth="1"/>
    <col min="2" max="2" width="31" style="8" customWidth="1"/>
    <col min="3" max="3" width="11.28515625" style="8" customWidth="1"/>
    <col min="4" max="4" width="5.5703125" style="8" customWidth="1"/>
    <col min="5" max="5" width="3.5703125" style="8" customWidth="1"/>
    <col min="6" max="6" width="16.28515625" style="8" customWidth="1"/>
    <col min="7" max="7" width="10.85546875" style="8" customWidth="1"/>
    <col min="8" max="8" width="4.140625" style="8" customWidth="1"/>
    <col min="9" max="9" width="3.42578125" style="8" customWidth="1"/>
    <col min="10" max="11" width="12.7109375" style="8" customWidth="1"/>
    <col min="12" max="12" width="14.28515625" style="8" customWidth="1"/>
    <col min="13" max="13" width="6.42578125" style="8" customWidth="1"/>
    <col min="14" max="14" width="21" style="5" customWidth="1"/>
    <col min="15" max="15" width="6.5703125" style="5" customWidth="1"/>
    <col min="16" max="16" width="13.28515625" style="63" customWidth="1"/>
    <col min="17" max="17" width="23.42578125" style="5" customWidth="1"/>
    <col min="18" max="18" width="7" style="5" customWidth="1"/>
    <col min="19" max="19" width="10.42578125" style="63" customWidth="1"/>
    <col min="20" max="20" width="23.28515625" style="8" customWidth="1"/>
    <col min="21" max="21" width="7.5703125" style="8" customWidth="1"/>
    <col min="22" max="22" width="3.7109375" style="8" customWidth="1"/>
    <col min="23" max="23" width="4" style="8" customWidth="1"/>
    <col min="24" max="24" width="17.28515625" style="8" customWidth="1"/>
    <col min="25" max="25" width="6.42578125" style="8" customWidth="1"/>
    <col min="26" max="27" width="16" style="8" customWidth="1"/>
    <col min="28" max="16384" width="9.140625" style="8"/>
  </cols>
  <sheetData>
    <row r="1" spans="1:31" s="2" customFormat="1" ht="47.25" customHeight="1" x14ac:dyDescent="0.25">
      <c r="A1" s="398" t="s">
        <v>1436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31" s="3" customFormat="1" ht="18" customHeight="1" x14ac:dyDescent="0.25">
      <c r="A2" s="396" t="s">
        <v>4</v>
      </c>
      <c r="B2" s="401" t="s">
        <v>26</v>
      </c>
      <c r="C2" s="390" t="s">
        <v>13</v>
      </c>
      <c r="D2" s="391" t="s">
        <v>139</v>
      </c>
      <c r="E2" s="391" t="s">
        <v>0</v>
      </c>
      <c r="F2" s="390" t="s">
        <v>66</v>
      </c>
      <c r="G2" s="391" t="s">
        <v>1</v>
      </c>
      <c r="H2" s="391"/>
      <c r="I2" s="391"/>
      <c r="J2" s="394" t="s">
        <v>191</v>
      </c>
      <c r="K2" s="394" t="s">
        <v>308</v>
      </c>
      <c r="L2" s="394" t="s">
        <v>7</v>
      </c>
      <c r="M2" s="390" t="s">
        <v>9</v>
      </c>
      <c r="N2" s="396" t="s">
        <v>63</v>
      </c>
      <c r="O2" s="396" t="s">
        <v>60</v>
      </c>
      <c r="P2" s="396" t="s">
        <v>61</v>
      </c>
      <c r="Q2" s="396" t="s">
        <v>62</v>
      </c>
      <c r="R2" s="396" t="s">
        <v>60</v>
      </c>
      <c r="S2" s="396" t="s">
        <v>61</v>
      </c>
      <c r="T2" s="390" t="s">
        <v>54</v>
      </c>
      <c r="U2" s="391" t="s">
        <v>1</v>
      </c>
      <c r="V2" s="391"/>
      <c r="W2" s="391"/>
      <c r="X2" s="392" t="s">
        <v>8</v>
      </c>
      <c r="Y2" s="390" t="s">
        <v>5</v>
      </c>
      <c r="Z2" s="394" t="s">
        <v>6</v>
      </c>
      <c r="AA2" s="394" t="s">
        <v>15</v>
      </c>
      <c r="AC2" s="4"/>
    </row>
    <row r="3" spans="1:31" s="3" customFormat="1" ht="29.25" customHeight="1" x14ac:dyDescent="0.25">
      <c r="A3" s="397"/>
      <c r="B3" s="402"/>
      <c r="C3" s="391"/>
      <c r="D3" s="391"/>
      <c r="E3" s="391"/>
      <c r="F3" s="391"/>
      <c r="G3" s="144" t="s">
        <v>14</v>
      </c>
      <c r="H3" s="146" t="s">
        <v>2</v>
      </c>
      <c r="I3" s="146" t="s">
        <v>3</v>
      </c>
      <c r="J3" s="395"/>
      <c r="K3" s="395"/>
      <c r="L3" s="395"/>
      <c r="M3" s="391"/>
      <c r="N3" s="397"/>
      <c r="O3" s="397"/>
      <c r="P3" s="397"/>
      <c r="Q3" s="397"/>
      <c r="R3" s="397"/>
      <c r="S3" s="397"/>
      <c r="T3" s="391"/>
      <c r="U3" s="145" t="s">
        <v>55</v>
      </c>
      <c r="V3" s="146" t="s">
        <v>2</v>
      </c>
      <c r="W3" s="146" t="s">
        <v>3</v>
      </c>
      <c r="X3" s="393"/>
      <c r="Y3" s="391"/>
      <c r="Z3" s="395"/>
      <c r="AA3" s="395"/>
    </row>
    <row r="4" spans="1:31" s="3" customFormat="1" ht="11.25" customHeight="1" x14ac:dyDescent="0.25">
      <c r="A4" s="107">
        <v>1</v>
      </c>
      <c r="B4" s="28">
        <v>2</v>
      </c>
      <c r="C4" s="27">
        <v>3</v>
      </c>
      <c r="D4" s="27">
        <v>4</v>
      </c>
      <c r="E4" s="27">
        <v>4</v>
      </c>
      <c r="F4" s="27">
        <v>4</v>
      </c>
      <c r="G4" s="27">
        <v>5</v>
      </c>
      <c r="H4" s="27">
        <v>6</v>
      </c>
      <c r="I4" s="27">
        <v>7</v>
      </c>
      <c r="J4" s="27">
        <v>8</v>
      </c>
      <c r="K4" s="27">
        <v>8</v>
      </c>
      <c r="L4" s="27">
        <v>8</v>
      </c>
      <c r="M4" s="27">
        <v>9</v>
      </c>
      <c r="N4" s="107">
        <v>10</v>
      </c>
      <c r="O4" s="107">
        <v>10</v>
      </c>
      <c r="P4" s="107">
        <v>10</v>
      </c>
      <c r="Q4" s="107">
        <v>10</v>
      </c>
      <c r="R4" s="107">
        <v>10</v>
      </c>
      <c r="S4" s="107">
        <v>10</v>
      </c>
      <c r="T4" s="27">
        <v>10</v>
      </c>
      <c r="U4" s="27">
        <v>11</v>
      </c>
      <c r="V4" s="27">
        <v>12</v>
      </c>
      <c r="W4" s="27">
        <v>13</v>
      </c>
      <c r="X4" s="27">
        <v>14</v>
      </c>
      <c r="Y4" s="27">
        <v>15</v>
      </c>
      <c r="Z4" s="27">
        <v>16</v>
      </c>
      <c r="AA4" s="27">
        <v>17</v>
      </c>
    </row>
    <row r="5" spans="1:31" s="70" customFormat="1" ht="33.75" customHeight="1" x14ac:dyDescent="0.25">
      <c r="A5" s="9">
        <v>1</v>
      </c>
      <c r="B5" s="296" t="s">
        <v>1448</v>
      </c>
      <c r="C5" s="126">
        <v>43286</v>
      </c>
      <c r="D5" s="26"/>
      <c r="E5" s="26" t="s">
        <v>0</v>
      </c>
      <c r="F5" s="124" t="s">
        <v>624</v>
      </c>
      <c r="G5" s="9">
        <v>218</v>
      </c>
      <c r="H5" s="9">
        <v>10</v>
      </c>
      <c r="I5" s="9">
        <v>2</v>
      </c>
      <c r="J5" s="36" t="s">
        <v>206</v>
      </c>
      <c r="K5" s="230" t="s">
        <v>766</v>
      </c>
      <c r="L5" s="298"/>
      <c r="M5" s="9" t="s">
        <v>40</v>
      </c>
      <c r="N5" s="33" t="s">
        <v>219</v>
      </c>
      <c r="O5" s="124"/>
      <c r="P5" s="26" t="s">
        <v>76</v>
      </c>
      <c r="Q5" s="33" t="s">
        <v>1511</v>
      </c>
      <c r="R5" s="33"/>
      <c r="S5" s="26" t="s">
        <v>86</v>
      </c>
      <c r="T5" s="33" t="s">
        <v>1511</v>
      </c>
      <c r="U5" s="95"/>
      <c r="V5" s="9"/>
      <c r="W5" s="9"/>
      <c r="X5" s="10"/>
      <c r="Y5" s="44"/>
      <c r="Z5" s="59" t="s">
        <v>107</v>
      </c>
      <c r="AA5" s="12" t="s">
        <v>16</v>
      </c>
      <c r="AB5" s="255"/>
    </row>
    <row r="6" spans="1:31" s="5" customFormat="1" ht="31.5" customHeight="1" x14ac:dyDescent="0.25">
      <c r="A6" s="9">
        <v>2</v>
      </c>
      <c r="B6" s="219" t="s">
        <v>1336</v>
      </c>
      <c r="C6" s="126" t="s">
        <v>1337</v>
      </c>
      <c r="D6" s="48"/>
      <c r="E6" s="9" t="s">
        <v>0</v>
      </c>
      <c r="F6" s="124" t="s">
        <v>1338</v>
      </c>
      <c r="G6" s="130" t="s">
        <v>1339</v>
      </c>
      <c r="H6" s="130">
        <v>45</v>
      </c>
      <c r="I6" s="130">
        <v>6</v>
      </c>
      <c r="J6" s="38"/>
      <c r="K6" s="232" t="s">
        <v>1341</v>
      </c>
      <c r="L6" s="51"/>
      <c r="M6" s="9" t="s">
        <v>40</v>
      </c>
      <c r="N6" s="10" t="s">
        <v>1342</v>
      </c>
      <c r="O6" s="23">
        <v>1989</v>
      </c>
      <c r="P6" s="23" t="s">
        <v>86</v>
      </c>
      <c r="Q6" s="25" t="s">
        <v>1343</v>
      </c>
      <c r="R6" s="23">
        <v>1993</v>
      </c>
      <c r="S6" s="23" t="s">
        <v>86</v>
      </c>
      <c r="T6" s="25" t="s">
        <v>1343</v>
      </c>
      <c r="U6" s="130" t="s">
        <v>1339</v>
      </c>
      <c r="V6" s="130">
        <v>45</v>
      </c>
      <c r="W6" s="130">
        <v>6</v>
      </c>
      <c r="X6" s="15" t="s">
        <v>1340</v>
      </c>
      <c r="Y6" s="44" t="s">
        <v>160</v>
      </c>
      <c r="Z6" s="59" t="s">
        <v>107</v>
      </c>
      <c r="AA6" s="26" t="s">
        <v>18</v>
      </c>
      <c r="AB6" s="94"/>
    </row>
    <row r="7" spans="1:31" s="164" customFormat="1" ht="35.25" customHeight="1" x14ac:dyDescent="0.25">
      <c r="A7" s="9">
        <v>3</v>
      </c>
      <c r="B7" s="219" t="s">
        <v>1655</v>
      </c>
      <c r="C7" s="126">
        <v>43196</v>
      </c>
      <c r="D7" s="9" t="s">
        <v>139</v>
      </c>
      <c r="E7" s="127"/>
      <c r="F7" s="58" t="s">
        <v>80</v>
      </c>
      <c r="G7" s="9">
        <v>782</v>
      </c>
      <c r="H7" s="122">
        <v>15</v>
      </c>
      <c r="I7" s="39">
        <v>2</v>
      </c>
      <c r="J7" s="122" t="s">
        <v>229</v>
      </c>
      <c r="K7" s="232" t="s">
        <v>1707</v>
      </c>
      <c r="L7" s="83"/>
      <c r="M7" s="9" t="s">
        <v>40</v>
      </c>
      <c r="N7" s="10" t="s">
        <v>852</v>
      </c>
      <c r="O7" s="23">
        <v>1987</v>
      </c>
      <c r="P7" s="23"/>
      <c r="Q7" s="77" t="s">
        <v>1706</v>
      </c>
      <c r="R7" s="76">
        <v>1993</v>
      </c>
      <c r="S7" s="23"/>
      <c r="T7" s="77" t="s">
        <v>1706</v>
      </c>
      <c r="U7" s="9">
        <v>782</v>
      </c>
      <c r="V7" s="122">
        <v>15</v>
      </c>
      <c r="W7" s="39">
        <v>2</v>
      </c>
      <c r="X7" s="77"/>
      <c r="Y7" s="216"/>
      <c r="Z7" s="59" t="s">
        <v>107</v>
      </c>
      <c r="AA7" s="9" t="s">
        <v>18</v>
      </c>
    </row>
    <row r="8" spans="1:31" s="5" customFormat="1" ht="34.5" customHeight="1" x14ac:dyDescent="0.25">
      <c r="A8" s="9">
        <v>4</v>
      </c>
      <c r="B8" s="219" t="s">
        <v>1649</v>
      </c>
      <c r="C8" s="126" t="s">
        <v>1650</v>
      </c>
      <c r="D8" s="9" t="s">
        <v>139</v>
      </c>
      <c r="E8" s="347"/>
      <c r="F8" s="348"/>
      <c r="G8" s="350"/>
      <c r="H8" s="348"/>
      <c r="I8" s="130"/>
      <c r="J8" s="13"/>
      <c r="K8" s="242"/>
      <c r="L8" s="368" t="s">
        <v>1651</v>
      </c>
      <c r="M8" s="9" t="s">
        <v>40</v>
      </c>
      <c r="N8" s="79"/>
      <c r="O8" s="79"/>
      <c r="P8" s="130"/>
      <c r="Q8" s="79"/>
      <c r="R8" s="79"/>
      <c r="S8" s="130"/>
      <c r="T8" s="79"/>
      <c r="U8" s="130"/>
      <c r="V8" s="130"/>
      <c r="W8" s="130"/>
      <c r="X8" s="79"/>
      <c r="Y8" s="44"/>
      <c r="Z8" s="59" t="s">
        <v>107</v>
      </c>
      <c r="AA8" s="216" t="s">
        <v>216</v>
      </c>
      <c r="AB8" s="14"/>
    </row>
    <row r="9" spans="1:31" s="138" customFormat="1" ht="56.25" customHeight="1" x14ac:dyDescent="0.25">
      <c r="A9" s="9">
        <v>5</v>
      </c>
      <c r="B9" s="296" t="s">
        <v>1453</v>
      </c>
      <c r="C9" s="126">
        <v>43163</v>
      </c>
      <c r="D9" s="26" t="s">
        <v>139</v>
      </c>
      <c r="E9" s="26"/>
      <c r="F9" s="58" t="s">
        <v>1468</v>
      </c>
      <c r="G9" s="9">
        <v>483</v>
      </c>
      <c r="H9" s="9">
        <v>33</v>
      </c>
      <c r="I9" s="9">
        <v>5</v>
      </c>
      <c r="J9" s="13" t="s">
        <v>229</v>
      </c>
      <c r="K9" s="155" t="s">
        <v>1481</v>
      </c>
      <c r="L9" s="339" t="s">
        <v>1603</v>
      </c>
      <c r="M9" s="9" t="s">
        <v>40</v>
      </c>
      <c r="N9" s="10" t="s">
        <v>1528</v>
      </c>
      <c r="O9" s="13"/>
      <c r="P9" s="9" t="s">
        <v>86</v>
      </c>
      <c r="Q9" s="10" t="s">
        <v>1527</v>
      </c>
      <c r="R9" s="10"/>
      <c r="S9" s="9" t="s">
        <v>72</v>
      </c>
      <c r="T9" s="10" t="s">
        <v>1527</v>
      </c>
      <c r="U9" s="9">
        <v>483</v>
      </c>
      <c r="V9" s="9">
        <v>33</v>
      </c>
      <c r="W9" s="9">
        <v>5</v>
      </c>
      <c r="X9" s="25"/>
      <c r="Y9" s="32"/>
      <c r="Z9" s="59" t="s">
        <v>107</v>
      </c>
      <c r="AA9" s="216" t="s">
        <v>75</v>
      </c>
      <c r="AB9" s="403"/>
      <c r="AC9" s="407"/>
      <c r="AD9" s="407"/>
      <c r="AE9" s="407"/>
    </row>
    <row r="10" spans="1:31" s="3" customFormat="1" ht="42.75" customHeight="1" x14ac:dyDescent="0.25">
      <c r="A10" s="9">
        <v>6</v>
      </c>
      <c r="B10" s="219" t="s">
        <v>865</v>
      </c>
      <c r="C10" s="126">
        <v>43169</v>
      </c>
      <c r="D10" s="9" t="s">
        <v>139</v>
      </c>
      <c r="E10" s="9"/>
      <c r="F10" s="124" t="s">
        <v>624</v>
      </c>
      <c r="G10" s="130" t="s">
        <v>866</v>
      </c>
      <c r="H10" s="130">
        <v>85</v>
      </c>
      <c r="I10" s="130">
        <v>6</v>
      </c>
      <c r="J10" s="124" t="s">
        <v>257</v>
      </c>
      <c r="K10" s="232" t="s">
        <v>867</v>
      </c>
      <c r="L10" s="10"/>
      <c r="M10" s="9" t="s">
        <v>40</v>
      </c>
      <c r="N10" s="10" t="s">
        <v>870</v>
      </c>
      <c r="O10" s="23">
        <v>1987</v>
      </c>
      <c r="P10" s="23" t="s">
        <v>86</v>
      </c>
      <c r="Q10" s="25" t="s">
        <v>869</v>
      </c>
      <c r="R10" s="23">
        <v>1988</v>
      </c>
      <c r="S10" s="23" t="s">
        <v>79</v>
      </c>
      <c r="T10" s="25" t="s">
        <v>869</v>
      </c>
      <c r="U10" s="130" t="s">
        <v>866</v>
      </c>
      <c r="V10" s="130">
        <v>85</v>
      </c>
      <c r="W10" s="130">
        <v>6</v>
      </c>
      <c r="X10" s="15" t="s">
        <v>868</v>
      </c>
      <c r="Y10" s="44" t="s">
        <v>160</v>
      </c>
      <c r="Z10" s="59" t="s">
        <v>107</v>
      </c>
      <c r="AA10" s="122" t="s">
        <v>17</v>
      </c>
      <c r="AB10" s="7"/>
    </row>
    <row r="11" spans="1:31" s="70" customFormat="1" ht="33" customHeight="1" x14ac:dyDescent="0.25">
      <c r="A11" s="9">
        <v>7</v>
      </c>
      <c r="B11" s="296" t="s">
        <v>1570</v>
      </c>
      <c r="C11" s="126">
        <v>43142</v>
      </c>
      <c r="D11" s="26" t="s">
        <v>139</v>
      </c>
      <c r="E11" s="26"/>
      <c r="F11" s="58" t="s">
        <v>1571</v>
      </c>
      <c r="G11" s="26">
        <v>33</v>
      </c>
      <c r="H11" s="339">
        <v>24</v>
      </c>
      <c r="I11" s="39">
        <v>4</v>
      </c>
      <c r="J11" s="77"/>
      <c r="K11" s="223"/>
      <c r="L11" s="93"/>
      <c r="M11" s="9" t="s">
        <v>40</v>
      </c>
      <c r="N11" s="33" t="s">
        <v>1572</v>
      </c>
      <c r="O11" s="228">
        <v>1989</v>
      </c>
      <c r="P11" s="33"/>
      <c r="Q11" s="33" t="s">
        <v>1573</v>
      </c>
      <c r="R11" s="228">
        <v>1989</v>
      </c>
      <c r="S11" s="33"/>
      <c r="T11" s="33" t="s">
        <v>1573</v>
      </c>
      <c r="U11" s="26">
        <v>33</v>
      </c>
      <c r="V11" s="339">
        <v>24</v>
      </c>
      <c r="W11" s="39">
        <v>4</v>
      </c>
      <c r="X11" s="33" t="s">
        <v>1574</v>
      </c>
      <c r="Y11" s="44" t="s">
        <v>423</v>
      </c>
      <c r="Z11" s="59" t="s">
        <v>107</v>
      </c>
      <c r="AA11" s="13" t="s">
        <v>16</v>
      </c>
      <c r="AB11" s="72"/>
    </row>
    <row r="12" spans="1:31" s="163" customFormat="1" ht="31.5" customHeight="1" x14ac:dyDescent="0.25">
      <c r="A12" s="9">
        <v>8</v>
      </c>
      <c r="B12" s="296" t="s">
        <v>1455</v>
      </c>
      <c r="C12" s="126" t="s">
        <v>1577</v>
      </c>
      <c r="D12" s="26" t="s">
        <v>139</v>
      </c>
      <c r="E12" s="26"/>
      <c r="F12" s="58" t="s">
        <v>80</v>
      </c>
      <c r="G12" s="9" t="s">
        <v>1607</v>
      </c>
      <c r="H12" s="297"/>
      <c r="I12" s="9">
        <v>2</v>
      </c>
      <c r="J12" s="36" t="s">
        <v>206</v>
      </c>
      <c r="K12" s="230" t="s">
        <v>1482</v>
      </c>
      <c r="L12" s="298"/>
      <c r="M12" s="9" t="s">
        <v>40</v>
      </c>
      <c r="N12" s="33" t="s">
        <v>1497</v>
      </c>
      <c r="O12" s="58"/>
      <c r="P12" s="26" t="s">
        <v>77</v>
      </c>
      <c r="Q12" s="33" t="s">
        <v>1608</v>
      </c>
      <c r="R12" s="33"/>
      <c r="S12" s="26" t="s">
        <v>77</v>
      </c>
      <c r="T12" s="33" t="s">
        <v>1608</v>
      </c>
      <c r="U12" s="9" t="s">
        <v>1607</v>
      </c>
      <c r="V12" s="297"/>
      <c r="W12" s="9">
        <v>2</v>
      </c>
      <c r="X12" s="15"/>
      <c r="Y12" s="44"/>
      <c r="Z12" s="59" t="s">
        <v>107</v>
      </c>
      <c r="AA12" s="12" t="s">
        <v>16</v>
      </c>
    </row>
    <row r="13" spans="1:31" s="5" customFormat="1" ht="33" customHeight="1" x14ac:dyDescent="0.25">
      <c r="A13" s="9">
        <v>9</v>
      </c>
      <c r="B13" s="296" t="s">
        <v>1456</v>
      </c>
      <c r="C13" s="126" t="s">
        <v>1577</v>
      </c>
      <c r="D13" s="26" t="s">
        <v>139</v>
      </c>
      <c r="E13" s="26"/>
      <c r="F13" s="58" t="s">
        <v>80</v>
      </c>
      <c r="G13" s="9" t="s">
        <v>1607</v>
      </c>
      <c r="H13" s="297"/>
      <c r="I13" s="9">
        <v>2</v>
      </c>
      <c r="J13" s="36" t="s">
        <v>206</v>
      </c>
      <c r="K13" s="230" t="s">
        <v>1482</v>
      </c>
      <c r="L13" s="213"/>
      <c r="M13" s="9" t="s">
        <v>40</v>
      </c>
      <c r="N13" s="33" t="s">
        <v>1497</v>
      </c>
      <c r="O13" s="58"/>
      <c r="P13" s="26" t="s">
        <v>77</v>
      </c>
      <c r="Q13" s="33" t="s">
        <v>1608</v>
      </c>
      <c r="R13" s="33"/>
      <c r="S13" s="26" t="s">
        <v>77</v>
      </c>
      <c r="T13" s="33" t="s">
        <v>1608</v>
      </c>
      <c r="U13" s="9" t="s">
        <v>1607</v>
      </c>
      <c r="V13" s="297"/>
      <c r="W13" s="9">
        <v>2</v>
      </c>
      <c r="X13" s="15"/>
      <c r="Y13" s="44"/>
      <c r="Z13" s="59" t="s">
        <v>107</v>
      </c>
      <c r="AA13" s="12" t="s">
        <v>16</v>
      </c>
      <c r="AB13" s="14"/>
    </row>
    <row r="14" spans="1:31" s="3" customFormat="1" ht="36.75" customHeight="1" x14ac:dyDescent="0.25">
      <c r="A14" s="9">
        <v>10</v>
      </c>
      <c r="B14" s="219" t="s">
        <v>878</v>
      </c>
      <c r="C14" s="126" t="s">
        <v>879</v>
      </c>
      <c r="D14" s="9" t="s">
        <v>139</v>
      </c>
      <c r="E14" s="9"/>
      <c r="F14" s="58" t="s">
        <v>91</v>
      </c>
      <c r="G14" s="106" t="s">
        <v>882</v>
      </c>
      <c r="H14" s="9">
        <v>74</v>
      </c>
      <c r="I14" s="9">
        <v>9</v>
      </c>
      <c r="J14" s="58" t="s">
        <v>883</v>
      </c>
      <c r="K14" s="234" t="s">
        <v>884</v>
      </c>
      <c r="L14" s="60"/>
      <c r="M14" s="9" t="s">
        <v>40</v>
      </c>
      <c r="N14" s="25" t="s">
        <v>880</v>
      </c>
      <c r="O14" s="9">
        <v>1990</v>
      </c>
      <c r="P14" s="9" t="s">
        <v>77</v>
      </c>
      <c r="Q14" s="10" t="s">
        <v>881</v>
      </c>
      <c r="R14" s="9">
        <v>1994</v>
      </c>
      <c r="S14" s="9" t="s">
        <v>79</v>
      </c>
      <c r="T14" s="10" t="s">
        <v>881</v>
      </c>
      <c r="U14" s="106" t="s">
        <v>882</v>
      </c>
      <c r="V14" s="9">
        <v>74</v>
      </c>
      <c r="W14" s="9">
        <v>9</v>
      </c>
      <c r="X14" s="102" t="s">
        <v>354</v>
      </c>
      <c r="Y14" s="44" t="s">
        <v>156</v>
      </c>
      <c r="Z14" s="59" t="s">
        <v>107</v>
      </c>
      <c r="AA14" s="122" t="s">
        <v>885</v>
      </c>
      <c r="AB14" s="104"/>
    </row>
    <row r="15" spans="1:31" s="70" customFormat="1" ht="39" customHeight="1" x14ac:dyDescent="0.25">
      <c r="A15" s="9">
        <v>11</v>
      </c>
      <c r="B15" s="296" t="s">
        <v>1459</v>
      </c>
      <c r="C15" s="126">
        <v>43232</v>
      </c>
      <c r="D15" s="26" t="s">
        <v>139</v>
      </c>
      <c r="E15" s="26"/>
      <c r="F15" s="52"/>
      <c r="G15" s="52"/>
      <c r="H15" s="39"/>
      <c r="I15" s="39">
        <v>1</v>
      </c>
      <c r="J15" s="38"/>
      <c r="K15" s="230" t="s">
        <v>1484</v>
      </c>
      <c r="L15" s="298"/>
      <c r="M15" s="9" t="s">
        <v>40</v>
      </c>
      <c r="N15" s="33" t="s">
        <v>1499</v>
      </c>
      <c r="O15" s="58"/>
      <c r="P15" s="114" t="s">
        <v>1507</v>
      </c>
      <c r="Q15" s="33" t="s">
        <v>1519</v>
      </c>
      <c r="R15" s="33"/>
      <c r="S15" s="114" t="s">
        <v>1529</v>
      </c>
      <c r="T15" s="33" t="s">
        <v>1519</v>
      </c>
      <c r="U15" s="52"/>
      <c r="V15" s="39"/>
      <c r="W15" s="39">
        <v>1</v>
      </c>
      <c r="X15" s="10"/>
      <c r="Y15" s="9"/>
      <c r="Z15" s="59" t="s">
        <v>107</v>
      </c>
      <c r="AA15" s="12" t="s">
        <v>16</v>
      </c>
      <c r="AB15" s="72"/>
    </row>
    <row r="16" spans="1:31" s="5" customFormat="1" ht="33" customHeight="1" x14ac:dyDescent="0.25">
      <c r="A16" s="9">
        <v>12</v>
      </c>
      <c r="B16" s="219" t="s">
        <v>948</v>
      </c>
      <c r="C16" s="126" t="s">
        <v>949</v>
      </c>
      <c r="D16" s="9"/>
      <c r="E16" s="9" t="s">
        <v>0</v>
      </c>
      <c r="F16" s="58" t="s">
        <v>78</v>
      </c>
      <c r="G16" s="82" t="s">
        <v>950</v>
      </c>
      <c r="H16" s="39">
        <v>78</v>
      </c>
      <c r="I16" s="39">
        <v>11</v>
      </c>
      <c r="J16" s="77" t="s">
        <v>266</v>
      </c>
      <c r="K16" s="232" t="s">
        <v>951</v>
      </c>
      <c r="L16" s="99"/>
      <c r="M16" s="238" t="s">
        <v>24</v>
      </c>
      <c r="N16" s="36" t="s">
        <v>952</v>
      </c>
      <c r="O16" s="73">
        <v>1983</v>
      </c>
      <c r="P16" s="239" t="s">
        <v>953</v>
      </c>
      <c r="Q16" s="15" t="s">
        <v>954</v>
      </c>
      <c r="R16" s="73">
        <v>1983</v>
      </c>
      <c r="S16" s="229" t="s">
        <v>953</v>
      </c>
      <c r="T16" s="15" t="s">
        <v>954</v>
      </c>
      <c r="U16" s="82" t="s">
        <v>950</v>
      </c>
      <c r="V16" s="39">
        <v>78</v>
      </c>
      <c r="W16" s="39">
        <v>11</v>
      </c>
      <c r="X16" s="36" t="s">
        <v>952</v>
      </c>
      <c r="Y16" s="32" t="s">
        <v>10</v>
      </c>
      <c r="Z16" s="59" t="s">
        <v>107</v>
      </c>
      <c r="AA16" s="13" t="s">
        <v>16</v>
      </c>
      <c r="AB16" s="98"/>
    </row>
    <row r="17" spans="1:30" s="5" customFormat="1" ht="34.5" customHeight="1" x14ac:dyDescent="0.25">
      <c r="A17" s="9">
        <v>13</v>
      </c>
      <c r="B17" s="337" t="s">
        <v>1656</v>
      </c>
      <c r="C17" s="126">
        <v>43446</v>
      </c>
      <c r="D17" s="9"/>
      <c r="E17" s="9" t="s">
        <v>0</v>
      </c>
      <c r="F17" s="124"/>
      <c r="G17" s="10"/>
      <c r="H17" s="261"/>
      <c r="I17" s="369">
        <v>8</v>
      </c>
      <c r="J17" s="54"/>
      <c r="K17" s="370" t="s">
        <v>1657</v>
      </c>
      <c r="L17" s="60"/>
      <c r="M17" s="9" t="s">
        <v>40</v>
      </c>
      <c r="N17" s="314"/>
      <c r="O17" s="214"/>
      <c r="P17" s="279"/>
      <c r="Q17" s="52"/>
      <c r="R17" s="212"/>
      <c r="S17" s="218"/>
      <c r="T17" s="52"/>
      <c r="U17" s="10"/>
      <c r="V17" s="261"/>
      <c r="W17" s="369">
        <v>8</v>
      </c>
      <c r="X17" s="52"/>
      <c r="Y17" s="216"/>
      <c r="Z17" s="59" t="s">
        <v>107</v>
      </c>
      <c r="AA17" s="122" t="s">
        <v>17</v>
      </c>
      <c r="AB17" s="403"/>
      <c r="AC17" s="407"/>
      <c r="AD17" s="407"/>
    </row>
    <row r="18" spans="1:30" s="3" customFormat="1" ht="33.75" customHeight="1" x14ac:dyDescent="0.25">
      <c r="A18" s="9">
        <v>14</v>
      </c>
      <c r="B18" s="246" t="s">
        <v>1378</v>
      </c>
      <c r="C18" s="45" t="s">
        <v>1379</v>
      </c>
      <c r="D18" s="9"/>
      <c r="E18" s="9" t="s">
        <v>0</v>
      </c>
      <c r="F18" s="58" t="s">
        <v>78</v>
      </c>
      <c r="G18" s="9" t="s">
        <v>1380</v>
      </c>
      <c r="H18" s="9">
        <v>16</v>
      </c>
      <c r="I18" s="9">
        <v>1</v>
      </c>
      <c r="J18" s="36" t="s">
        <v>47</v>
      </c>
      <c r="K18" s="235" t="s">
        <v>1381</v>
      </c>
      <c r="L18" s="331"/>
      <c r="M18" s="9" t="s">
        <v>40</v>
      </c>
      <c r="N18" s="15" t="s">
        <v>1382</v>
      </c>
      <c r="O18" s="22">
        <v>1989</v>
      </c>
      <c r="P18" s="22" t="s">
        <v>1086</v>
      </c>
      <c r="Q18" s="12" t="s">
        <v>1383</v>
      </c>
      <c r="R18" s="22">
        <v>1990</v>
      </c>
      <c r="S18" s="9" t="s">
        <v>74</v>
      </c>
      <c r="T18" s="12" t="s">
        <v>1383</v>
      </c>
      <c r="U18" s="9" t="s">
        <v>1380</v>
      </c>
      <c r="V18" s="9">
        <v>16</v>
      </c>
      <c r="W18" s="9">
        <v>1</v>
      </c>
      <c r="X18" s="12" t="s">
        <v>1384</v>
      </c>
      <c r="Y18" s="44" t="s">
        <v>156</v>
      </c>
      <c r="Z18" s="59" t="s">
        <v>107</v>
      </c>
      <c r="AA18" s="12" t="s">
        <v>16</v>
      </c>
      <c r="AB18" s="14"/>
    </row>
    <row r="19" spans="1:30" s="132" customFormat="1" ht="33" customHeight="1" x14ac:dyDescent="0.25">
      <c r="A19" s="9">
        <v>15</v>
      </c>
      <c r="B19" s="219" t="s">
        <v>758</v>
      </c>
      <c r="C19" s="126" t="s">
        <v>759</v>
      </c>
      <c r="D19" s="9" t="s">
        <v>139</v>
      </c>
      <c r="E19" s="9"/>
      <c r="F19" s="58" t="s">
        <v>80</v>
      </c>
      <c r="G19" s="76">
        <v>591</v>
      </c>
      <c r="H19" s="39">
        <v>12</v>
      </c>
      <c r="I19" s="39">
        <v>3</v>
      </c>
      <c r="J19" s="54" t="s">
        <v>229</v>
      </c>
      <c r="K19" s="155" t="s">
        <v>760</v>
      </c>
      <c r="L19" s="83"/>
      <c r="M19" s="9" t="s">
        <v>40</v>
      </c>
      <c r="N19" s="77" t="s">
        <v>761</v>
      </c>
      <c r="O19" s="76">
        <v>1990</v>
      </c>
      <c r="P19" s="23" t="s">
        <v>86</v>
      </c>
      <c r="Q19" s="77" t="s">
        <v>762</v>
      </c>
      <c r="R19" s="76">
        <v>1993</v>
      </c>
      <c r="S19" s="23" t="s">
        <v>86</v>
      </c>
      <c r="T19" s="77" t="s">
        <v>762</v>
      </c>
      <c r="U19" s="76">
        <v>591</v>
      </c>
      <c r="V19" s="39">
        <v>12</v>
      </c>
      <c r="W19" s="39">
        <v>3</v>
      </c>
      <c r="X19" s="77" t="s">
        <v>763</v>
      </c>
      <c r="Y19" s="44" t="s">
        <v>156</v>
      </c>
      <c r="Z19" s="59" t="s">
        <v>107</v>
      </c>
      <c r="AA19" s="13" t="s">
        <v>16</v>
      </c>
    </row>
    <row r="20" spans="1:30" s="70" customFormat="1" ht="36" customHeight="1" x14ac:dyDescent="0.25">
      <c r="A20" s="9">
        <v>16</v>
      </c>
      <c r="B20" s="219" t="s">
        <v>886</v>
      </c>
      <c r="C20" s="126" t="s">
        <v>887</v>
      </c>
      <c r="D20" s="9"/>
      <c r="E20" s="9" t="s">
        <v>0</v>
      </c>
      <c r="F20" s="58" t="s">
        <v>78</v>
      </c>
      <c r="G20" s="44">
        <v>522</v>
      </c>
      <c r="H20" s="9">
        <v>32</v>
      </c>
      <c r="I20" s="9">
        <v>6</v>
      </c>
      <c r="J20" s="10" t="s">
        <v>890</v>
      </c>
      <c r="K20" s="235" t="s">
        <v>891</v>
      </c>
      <c r="L20" s="52"/>
      <c r="M20" s="9" t="s">
        <v>40</v>
      </c>
      <c r="N20" s="10" t="s">
        <v>888</v>
      </c>
      <c r="O20" s="9">
        <v>1989</v>
      </c>
      <c r="P20" s="9" t="s">
        <v>77</v>
      </c>
      <c r="Q20" s="10" t="s">
        <v>889</v>
      </c>
      <c r="R20" s="9">
        <v>1986</v>
      </c>
      <c r="S20" s="23" t="s">
        <v>72</v>
      </c>
      <c r="T20" s="10" t="s">
        <v>889</v>
      </c>
      <c r="U20" s="44">
        <v>522</v>
      </c>
      <c r="V20" s="9">
        <v>32</v>
      </c>
      <c r="W20" s="9">
        <v>6</v>
      </c>
      <c r="X20" s="10" t="s">
        <v>260</v>
      </c>
      <c r="Y20" s="44" t="s">
        <v>160</v>
      </c>
      <c r="Z20" s="59" t="s">
        <v>107</v>
      </c>
      <c r="AA20" s="122" t="s">
        <v>94</v>
      </c>
      <c r="AB20" s="72"/>
    </row>
    <row r="21" spans="1:30" s="70" customFormat="1" ht="42.75" customHeight="1" x14ac:dyDescent="0.25">
      <c r="A21" s="9">
        <v>17</v>
      </c>
      <c r="B21" s="337" t="s">
        <v>1462</v>
      </c>
      <c r="C21" s="126" t="s">
        <v>1581</v>
      </c>
      <c r="D21" s="9"/>
      <c r="E21" s="9" t="s">
        <v>0</v>
      </c>
      <c r="F21" s="58" t="s">
        <v>80</v>
      </c>
      <c r="G21" s="10" t="s">
        <v>1616</v>
      </c>
      <c r="H21" s="312"/>
      <c r="I21" s="39"/>
      <c r="J21" s="58" t="s">
        <v>1620</v>
      </c>
      <c r="K21" s="155" t="s">
        <v>1486</v>
      </c>
      <c r="L21" s="312" t="s">
        <v>1617</v>
      </c>
      <c r="M21" s="9" t="s">
        <v>40</v>
      </c>
      <c r="N21" s="10" t="s">
        <v>1501</v>
      </c>
      <c r="O21" s="13"/>
      <c r="P21" s="9" t="s">
        <v>76</v>
      </c>
      <c r="Q21" s="10" t="s">
        <v>1521</v>
      </c>
      <c r="R21" s="10"/>
      <c r="S21" s="10" t="s">
        <v>82</v>
      </c>
      <c r="T21" s="10" t="s">
        <v>1521</v>
      </c>
      <c r="U21" s="10" t="s">
        <v>1616</v>
      </c>
      <c r="V21" s="312"/>
      <c r="W21" s="39"/>
      <c r="X21" s="15"/>
      <c r="Y21" s="44"/>
      <c r="Z21" s="59" t="s">
        <v>107</v>
      </c>
      <c r="AA21" s="12" t="s">
        <v>16</v>
      </c>
      <c r="AB21" s="72"/>
    </row>
    <row r="22" spans="1:30" s="5" customFormat="1" ht="32.25" customHeight="1" x14ac:dyDescent="0.25">
      <c r="A22" s="9">
        <v>18</v>
      </c>
      <c r="B22" s="337" t="s">
        <v>1662</v>
      </c>
      <c r="C22" s="126">
        <v>43263</v>
      </c>
      <c r="D22" s="9"/>
      <c r="E22" s="9" t="s">
        <v>0</v>
      </c>
      <c r="F22" s="124"/>
      <c r="G22" s="52"/>
      <c r="H22" s="130"/>
      <c r="I22" s="130">
        <v>2</v>
      </c>
      <c r="J22" s="13"/>
      <c r="K22" s="242"/>
      <c r="L22" s="13"/>
      <c r="M22" s="9" t="s">
        <v>40</v>
      </c>
      <c r="N22" s="79"/>
      <c r="O22" s="79"/>
      <c r="P22" s="130"/>
      <c r="Q22" s="79"/>
      <c r="R22" s="79"/>
      <c r="S22" s="130"/>
      <c r="T22" s="79"/>
      <c r="U22" s="52"/>
      <c r="V22" s="130"/>
      <c r="W22" s="130">
        <v>2</v>
      </c>
      <c r="X22" s="79"/>
      <c r="Y22" s="44"/>
      <c r="Z22" s="59" t="s">
        <v>107</v>
      </c>
      <c r="AA22" s="13" t="s">
        <v>16</v>
      </c>
      <c r="AB22" s="14"/>
    </row>
    <row r="23" spans="1:30" s="134" customFormat="1" ht="33" customHeight="1" x14ac:dyDescent="0.25">
      <c r="A23" s="9">
        <v>19</v>
      </c>
      <c r="B23" s="337" t="s">
        <v>1465</v>
      </c>
      <c r="C23" s="126">
        <v>43440</v>
      </c>
      <c r="D23" s="9" t="s">
        <v>139</v>
      </c>
      <c r="E23" s="9"/>
      <c r="F23" s="52"/>
      <c r="G23" s="26" t="s">
        <v>1624</v>
      </c>
      <c r="H23" s="339">
        <v>35</v>
      </c>
      <c r="I23" s="39">
        <v>6</v>
      </c>
      <c r="J23" s="77"/>
      <c r="K23" s="274" t="s">
        <v>1641</v>
      </c>
      <c r="L23" s="298"/>
      <c r="M23" s="9" t="s">
        <v>40</v>
      </c>
      <c r="N23" s="33" t="s">
        <v>1504</v>
      </c>
      <c r="O23" s="58"/>
      <c r="P23" s="26" t="s">
        <v>76</v>
      </c>
      <c r="Q23" s="33" t="s">
        <v>1524</v>
      </c>
      <c r="R23" s="33"/>
      <c r="S23" s="33" t="s">
        <v>84</v>
      </c>
      <c r="T23" s="33" t="s">
        <v>1524</v>
      </c>
      <c r="U23" s="26" t="s">
        <v>1624</v>
      </c>
      <c r="V23" s="339">
        <v>35</v>
      </c>
      <c r="W23" s="39">
        <v>6</v>
      </c>
      <c r="X23" s="78"/>
      <c r="Y23" s="32"/>
      <c r="Z23" s="59" t="s">
        <v>107</v>
      </c>
      <c r="AA23" s="12" t="s">
        <v>16</v>
      </c>
    </row>
    <row r="24" spans="1:30" s="164" customFormat="1" ht="32.25" customHeight="1" x14ac:dyDescent="0.25">
      <c r="A24" s="9">
        <v>20</v>
      </c>
      <c r="B24" s="337" t="s">
        <v>1640</v>
      </c>
      <c r="C24" s="126">
        <v>43320</v>
      </c>
      <c r="D24" s="9"/>
      <c r="E24" s="9" t="s">
        <v>0</v>
      </c>
      <c r="F24" s="58" t="s">
        <v>80</v>
      </c>
      <c r="G24" s="10" t="s">
        <v>1702</v>
      </c>
      <c r="H24" s="130">
        <v>100</v>
      </c>
      <c r="I24" s="130">
        <v>7</v>
      </c>
      <c r="J24" s="13" t="s">
        <v>270</v>
      </c>
      <c r="K24" s="235" t="s">
        <v>1703</v>
      </c>
      <c r="L24" s="13"/>
      <c r="M24" s="9" t="s">
        <v>40</v>
      </c>
      <c r="N24" s="79" t="s">
        <v>1704</v>
      </c>
      <c r="O24" s="130">
        <v>1980</v>
      </c>
      <c r="P24" s="130"/>
      <c r="Q24" s="79" t="s">
        <v>1705</v>
      </c>
      <c r="R24" s="130">
        <v>1984</v>
      </c>
      <c r="S24" s="130"/>
      <c r="T24" s="79" t="s">
        <v>1705</v>
      </c>
      <c r="U24" s="10" t="s">
        <v>1702</v>
      </c>
      <c r="V24" s="130">
        <v>100</v>
      </c>
      <c r="W24" s="130">
        <v>7</v>
      </c>
      <c r="X24" s="215"/>
      <c r="Y24" s="216"/>
      <c r="Z24" s="59" t="s">
        <v>107</v>
      </c>
      <c r="AA24" s="122" t="s">
        <v>17</v>
      </c>
    </row>
    <row r="25" spans="1:30" s="134" customFormat="1" ht="34.5" customHeight="1" x14ac:dyDescent="0.25">
      <c r="A25" s="9">
        <v>21</v>
      </c>
      <c r="B25" s="219" t="s">
        <v>898</v>
      </c>
      <c r="C25" s="126" t="s">
        <v>899</v>
      </c>
      <c r="D25" s="9" t="s">
        <v>139</v>
      </c>
      <c r="E25" s="9"/>
      <c r="F25" s="58" t="s">
        <v>91</v>
      </c>
      <c r="G25" s="142" t="s">
        <v>900</v>
      </c>
      <c r="H25" s="130">
        <v>74</v>
      </c>
      <c r="I25" s="130">
        <v>11</v>
      </c>
      <c r="J25" s="13" t="s">
        <v>229</v>
      </c>
      <c r="K25" s="232" t="s">
        <v>902</v>
      </c>
      <c r="L25" s="13"/>
      <c r="M25" s="9" t="s">
        <v>40</v>
      </c>
      <c r="N25" s="79" t="s">
        <v>903</v>
      </c>
      <c r="O25" s="130"/>
      <c r="P25" s="23" t="s">
        <v>76</v>
      </c>
      <c r="Q25" s="34" t="s">
        <v>904</v>
      </c>
      <c r="R25" s="130">
        <v>1974</v>
      </c>
      <c r="S25" s="122" t="s">
        <v>125</v>
      </c>
      <c r="T25" s="34" t="s">
        <v>904</v>
      </c>
      <c r="U25" s="142" t="s">
        <v>900</v>
      </c>
      <c r="V25" s="130">
        <v>74</v>
      </c>
      <c r="W25" s="130">
        <v>11</v>
      </c>
      <c r="X25" s="10" t="s">
        <v>901</v>
      </c>
      <c r="Y25" s="44" t="s">
        <v>156</v>
      </c>
      <c r="Z25" s="59" t="s">
        <v>107</v>
      </c>
      <c r="AA25" s="13" t="s">
        <v>16</v>
      </c>
    </row>
    <row r="26" spans="1:30" ht="27.75" customHeight="1" x14ac:dyDescent="0.25">
      <c r="D26" s="151">
        <v>12</v>
      </c>
      <c r="E26" s="151">
        <v>9</v>
      </c>
    </row>
    <row r="27" spans="1:30" ht="15.75" customHeight="1" x14ac:dyDescent="0.25">
      <c r="D27" s="150"/>
      <c r="E27" s="150"/>
    </row>
    <row r="28" spans="1:30" ht="20.25" x14ac:dyDescent="0.3">
      <c r="B28" s="85" t="s">
        <v>1700</v>
      </c>
      <c r="C28" s="70"/>
      <c r="D28" s="70"/>
      <c r="E28" s="70"/>
      <c r="F28" s="70"/>
      <c r="K28" s="19"/>
      <c r="W28" s="29"/>
      <c r="X28" s="30"/>
      <c r="Y28" s="29"/>
    </row>
    <row r="29" spans="1:30" x14ac:dyDescent="0.25">
      <c r="G29" s="69"/>
    </row>
    <row r="30" spans="1:30" ht="21" x14ac:dyDescent="0.35">
      <c r="B30" s="247" t="s">
        <v>16</v>
      </c>
      <c r="C30" s="66">
        <v>12</v>
      </c>
      <c r="D30" s="68" t="s">
        <v>1108</v>
      </c>
      <c r="E30" s="68"/>
      <c r="F30" s="70"/>
      <c r="G30" s="69"/>
    </row>
    <row r="31" spans="1:30" ht="21" x14ac:dyDescent="0.35">
      <c r="B31" s="247" t="s">
        <v>20</v>
      </c>
      <c r="C31" s="66"/>
      <c r="D31" s="68"/>
      <c r="E31" s="68"/>
      <c r="F31" s="70"/>
      <c r="G31" s="275"/>
    </row>
    <row r="32" spans="1:30" ht="21" x14ac:dyDescent="0.35">
      <c r="B32" s="67" t="s">
        <v>18</v>
      </c>
      <c r="C32" s="66">
        <v>2</v>
      </c>
      <c r="D32" s="68" t="s">
        <v>1108</v>
      </c>
      <c r="E32" s="68"/>
      <c r="F32" s="70"/>
      <c r="G32" s="69"/>
    </row>
    <row r="33" spans="2:7" ht="21" x14ac:dyDescent="0.35">
      <c r="B33" s="247" t="s">
        <v>17</v>
      </c>
      <c r="C33" s="66">
        <v>3</v>
      </c>
      <c r="D33" s="68"/>
      <c r="E33" s="68"/>
      <c r="F33" s="70"/>
      <c r="G33" s="149"/>
    </row>
    <row r="34" spans="2:7" ht="21" x14ac:dyDescent="0.35">
      <c r="B34" s="247" t="s">
        <v>885</v>
      </c>
      <c r="C34" s="249">
        <v>1</v>
      </c>
      <c r="D34" s="70"/>
      <c r="E34" s="70"/>
      <c r="F34" s="70"/>
      <c r="G34" s="69"/>
    </row>
    <row r="35" spans="2:7" ht="21" x14ac:dyDescent="0.35">
      <c r="B35" s="247" t="s">
        <v>1109</v>
      </c>
      <c r="C35" s="249">
        <v>1</v>
      </c>
      <c r="D35" s="70"/>
      <c r="E35" s="70"/>
      <c r="F35" s="70"/>
      <c r="G35" s="149"/>
    </row>
    <row r="36" spans="2:7" x14ac:dyDescent="0.25">
      <c r="G36" s="69"/>
    </row>
    <row r="37" spans="2:7" x14ac:dyDescent="0.25">
      <c r="G37" s="69"/>
    </row>
    <row r="38" spans="2:7" x14ac:dyDescent="0.25">
      <c r="G38" s="19"/>
    </row>
    <row r="39" spans="2:7" x14ac:dyDescent="0.25">
      <c r="G39" s="19"/>
    </row>
  </sheetData>
  <mergeCells count="26">
    <mergeCell ref="D2:D3"/>
    <mergeCell ref="AB17:AD17"/>
    <mergeCell ref="AB9:AE9"/>
    <mergeCell ref="Z2:Z3"/>
    <mergeCell ref="M2:M3"/>
    <mergeCell ref="N2:N3"/>
    <mergeCell ref="O2:O3"/>
    <mergeCell ref="P2:P3"/>
    <mergeCell ref="Q2:Q3"/>
    <mergeCell ref="R2:R3"/>
    <mergeCell ref="A1:AA1"/>
    <mergeCell ref="A2:A3"/>
    <mergeCell ref="B2:B3"/>
    <mergeCell ref="C2:C3"/>
    <mergeCell ref="E2:E3"/>
    <mergeCell ref="F2:F3"/>
    <mergeCell ref="G2:I2"/>
    <mergeCell ref="J2:J3"/>
    <mergeCell ref="K2:K3"/>
    <mergeCell ref="L2:L3"/>
    <mergeCell ref="AA2:AA3"/>
    <mergeCell ref="S2:S3"/>
    <mergeCell ref="T2:T3"/>
    <mergeCell ref="U2:W2"/>
    <mergeCell ref="X2:X3"/>
    <mergeCell ref="Y2:Y3"/>
  </mergeCells>
  <printOptions horizontalCentered="1"/>
  <pageMargins left="0.25" right="0.25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opLeftCell="O2" zoomScaleSheetLayoutView="82" workbookViewId="0">
      <selection activeCell="U6" sqref="U6:W25"/>
    </sheetView>
  </sheetViews>
  <sheetFormatPr defaultRowHeight="15" x14ac:dyDescent="0.25"/>
  <cols>
    <col min="1" max="1" width="3.140625" style="70" customWidth="1"/>
    <col min="2" max="2" width="29.42578125" style="5" customWidth="1"/>
    <col min="3" max="3" width="10" style="8" customWidth="1"/>
    <col min="4" max="4" width="5.5703125" style="8" customWidth="1"/>
    <col min="5" max="5" width="3.5703125" style="8" customWidth="1"/>
    <col min="6" max="6" width="18.85546875" style="8" customWidth="1"/>
    <col min="7" max="7" width="8.140625" style="8" customWidth="1"/>
    <col min="8" max="8" width="4.140625" style="8" customWidth="1"/>
    <col min="9" max="9" width="3.42578125" style="8" customWidth="1"/>
    <col min="10" max="10" width="13.42578125" style="8" customWidth="1"/>
    <col min="11" max="11" width="11.85546875" style="65" customWidth="1"/>
    <col min="12" max="12" width="15" style="8" customWidth="1"/>
    <col min="13" max="13" width="6.42578125" style="8" customWidth="1"/>
    <col min="14" max="14" width="20.28515625" style="5" customWidth="1"/>
    <col min="15" max="15" width="5.42578125" style="5" customWidth="1"/>
    <col min="16" max="16" width="11.42578125" style="5" customWidth="1"/>
    <col min="17" max="17" width="23.5703125" style="5" customWidth="1"/>
    <col min="18" max="18" width="7" style="5" customWidth="1"/>
    <col min="19" max="19" width="10.42578125" style="63" customWidth="1"/>
    <col min="20" max="20" width="21.5703125" style="8" customWidth="1"/>
    <col min="21" max="21" width="7.5703125" style="8" customWidth="1"/>
    <col min="22" max="22" width="3.7109375" style="8" customWidth="1"/>
    <col min="23" max="23" width="4" style="8" customWidth="1"/>
    <col min="24" max="24" width="21.42578125" style="8" customWidth="1"/>
    <col min="25" max="25" width="7.85546875" style="8" customWidth="1"/>
    <col min="26" max="26" width="16.28515625" style="8" customWidth="1"/>
    <col min="27" max="27" width="15.85546875" style="8" customWidth="1"/>
    <col min="28" max="16384" width="9.140625" style="8"/>
  </cols>
  <sheetData>
    <row r="1" spans="1:30" s="2" customFormat="1" ht="40.5" hidden="1" customHeight="1" x14ac:dyDescent="0.25">
      <c r="A1" s="398" t="s">
        <v>488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30" s="2" customFormat="1" ht="47.25" customHeight="1" x14ac:dyDescent="0.25">
      <c r="A2" s="398" t="s">
        <v>1435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</row>
    <row r="3" spans="1:30" s="3" customFormat="1" ht="18" customHeight="1" x14ac:dyDescent="0.25">
      <c r="A3" s="396" t="s">
        <v>4</v>
      </c>
      <c r="B3" s="408" t="s">
        <v>26</v>
      </c>
      <c r="C3" s="390" t="s">
        <v>13</v>
      </c>
      <c r="D3" s="391" t="s">
        <v>139</v>
      </c>
      <c r="E3" s="391" t="s">
        <v>0</v>
      </c>
      <c r="F3" s="390" t="s">
        <v>66</v>
      </c>
      <c r="G3" s="410" t="s">
        <v>1</v>
      </c>
      <c r="H3" s="411"/>
      <c r="I3" s="412"/>
      <c r="J3" s="394" t="s">
        <v>191</v>
      </c>
      <c r="K3" s="394" t="s">
        <v>308</v>
      </c>
      <c r="L3" s="394" t="s">
        <v>7</v>
      </c>
      <c r="M3" s="390" t="s">
        <v>9</v>
      </c>
      <c r="N3" s="396" t="s">
        <v>63</v>
      </c>
      <c r="O3" s="396" t="s">
        <v>60</v>
      </c>
      <c r="P3" s="396" t="s">
        <v>61</v>
      </c>
      <c r="Q3" s="396" t="s">
        <v>62</v>
      </c>
      <c r="R3" s="396" t="s">
        <v>60</v>
      </c>
      <c r="S3" s="396" t="s">
        <v>61</v>
      </c>
      <c r="T3" s="390" t="s">
        <v>54</v>
      </c>
      <c r="U3" s="410" t="s">
        <v>1</v>
      </c>
      <c r="V3" s="411"/>
      <c r="W3" s="412"/>
      <c r="X3" s="392" t="s">
        <v>8</v>
      </c>
      <c r="Y3" s="390" t="s">
        <v>5</v>
      </c>
      <c r="Z3" s="394" t="s">
        <v>6</v>
      </c>
      <c r="AA3" s="394" t="s">
        <v>15</v>
      </c>
      <c r="AC3" s="4"/>
    </row>
    <row r="4" spans="1:30" s="3" customFormat="1" ht="45.75" customHeight="1" x14ac:dyDescent="0.25">
      <c r="A4" s="397"/>
      <c r="B4" s="409"/>
      <c r="C4" s="391"/>
      <c r="D4" s="391"/>
      <c r="E4" s="391"/>
      <c r="F4" s="391"/>
      <c r="G4" s="144" t="s">
        <v>14</v>
      </c>
      <c r="H4" s="146" t="s">
        <v>2</v>
      </c>
      <c r="I4" s="146" t="s">
        <v>3</v>
      </c>
      <c r="J4" s="395"/>
      <c r="K4" s="395"/>
      <c r="L4" s="395"/>
      <c r="M4" s="391"/>
      <c r="N4" s="397"/>
      <c r="O4" s="397"/>
      <c r="P4" s="397"/>
      <c r="Q4" s="397"/>
      <c r="R4" s="397"/>
      <c r="S4" s="397"/>
      <c r="T4" s="391"/>
      <c r="U4" s="145" t="s">
        <v>55</v>
      </c>
      <c r="V4" s="146" t="s">
        <v>2</v>
      </c>
      <c r="W4" s="146" t="s">
        <v>3</v>
      </c>
      <c r="X4" s="393"/>
      <c r="Y4" s="391"/>
      <c r="Z4" s="395"/>
      <c r="AA4" s="395"/>
    </row>
    <row r="5" spans="1:30" s="3" customFormat="1" ht="11.25" customHeight="1" x14ac:dyDescent="0.25">
      <c r="A5" s="107">
        <v>1</v>
      </c>
      <c r="B5" s="181">
        <v>2</v>
      </c>
      <c r="C5" s="27">
        <v>3</v>
      </c>
      <c r="D5" s="27">
        <v>4</v>
      </c>
      <c r="E5" s="27">
        <v>4</v>
      </c>
      <c r="F5" s="27">
        <v>4</v>
      </c>
      <c r="G5" s="27">
        <v>5</v>
      </c>
      <c r="H5" s="27">
        <v>6</v>
      </c>
      <c r="I5" s="27">
        <v>7</v>
      </c>
      <c r="J5" s="27">
        <v>8</v>
      </c>
      <c r="K5" s="27">
        <v>8</v>
      </c>
      <c r="L5" s="27">
        <v>8</v>
      </c>
      <c r="M5" s="27">
        <v>9</v>
      </c>
      <c r="N5" s="107">
        <v>10</v>
      </c>
      <c r="O5" s="107">
        <v>10</v>
      </c>
      <c r="P5" s="107">
        <v>10</v>
      </c>
      <c r="Q5" s="107">
        <v>10</v>
      </c>
      <c r="R5" s="107">
        <v>10</v>
      </c>
      <c r="S5" s="107">
        <v>10</v>
      </c>
      <c r="T5" s="27">
        <v>10</v>
      </c>
      <c r="U5" s="27">
        <v>11</v>
      </c>
      <c r="V5" s="27">
        <v>12</v>
      </c>
      <c r="W5" s="27">
        <v>13</v>
      </c>
      <c r="X5" s="27">
        <v>14</v>
      </c>
      <c r="Y5" s="27">
        <v>15</v>
      </c>
      <c r="Z5" s="27">
        <v>16</v>
      </c>
      <c r="AA5" s="27">
        <v>17</v>
      </c>
    </row>
    <row r="6" spans="1:30" s="134" customFormat="1" ht="33" customHeight="1" x14ac:dyDescent="0.25">
      <c r="A6" s="9">
        <v>1</v>
      </c>
      <c r="B6" s="296" t="s">
        <v>1446</v>
      </c>
      <c r="C6" s="126">
        <v>43320</v>
      </c>
      <c r="D6" s="26"/>
      <c r="E6" s="26" t="s">
        <v>0</v>
      </c>
      <c r="F6" s="52"/>
      <c r="G6" s="32" t="s">
        <v>1597</v>
      </c>
      <c r="H6" s="32">
        <v>8</v>
      </c>
      <c r="I6" s="32">
        <v>1</v>
      </c>
      <c r="J6" s="58" t="s">
        <v>188</v>
      </c>
      <c r="K6" s="158" t="s">
        <v>1477</v>
      </c>
      <c r="L6" s="298"/>
      <c r="M6" s="9" t="s">
        <v>40</v>
      </c>
      <c r="N6" s="33" t="s">
        <v>1120</v>
      </c>
      <c r="O6" s="11"/>
      <c r="P6" s="222" t="s">
        <v>1509</v>
      </c>
      <c r="Q6" s="33" t="s">
        <v>1121</v>
      </c>
      <c r="R6" s="33"/>
      <c r="S6" s="114" t="s">
        <v>1509</v>
      </c>
      <c r="T6" s="33" t="s">
        <v>1121</v>
      </c>
      <c r="U6" s="32" t="s">
        <v>1597</v>
      </c>
      <c r="V6" s="32">
        <v>8</v>
      </c>
      <c r="W6" s="32">
        <v>1</v>
      </c>
      <c r="X6" s="58"/>
      <c r="Y6" s="32"/>
      <c r="Z6" s="123" t="s">
        <v>108</v>
      </c>
      <c r="AA6" s="26" t="s">
        <v>17</v>
      </c>
    </row>
    <row r="7" spans="1:30" s="132" customFormat="1" ht="34.5" customHeight="1" x14ac:dyDescent="0.25">
      <c r="A7" s="9">
        <v>2</v>
      </c>
      <c r="B7" s="219" t="s">
        <v>892</v>
      </c>
      <c r="C7" s="126" t="s">
        <v>887</v>
      </c>
      <c r="D7" s="26" t="s">
        <v>139</v>
      </c>
      <c r="E7" s="50"/>
      <c r="F7" s="58" t="s">
        <v>80</v>
      </c>
      <c r="G7" s="46" t="s">
        <v>893</v>
      </c>
      <c r="H7" s="32">
        <v>30</v>
      </c>
      <c r="I7" s="32">
        <v>5</v>
      </c>
      <c r="J7" s="58" t="s">
        <v>192</v>
      </c>
      <c r="K7" s="235" t="s">
        <v>894</v>
      </c>
      <c r="L7" s="105"/>
      <c r="M7" s="9" t="s">
        <v>40</v>
      </c>
      <c r="N7" s="25" t="s">
        <v>896</v>
      </c>
      <c r="O7" s="23">
        <v>1982</v>
      </c>
      <c r="P7" s="23" t="s">
        <v>76</v>
      </c>
      <c r="Q7" s="34" t="s">
        <v>897</v>
      </c>
      <c r="R7" s="23">
        <v>1982</v>
      </c>
      <c r="S7" s="23" t="s">
        <v>86</v>
      </c>
      <c r="T7" s="34" t="s">
        <v>897</v>
      </c>
      <c r="U7" s="46" t="s">
        <v>893</v>
      </c>
      <c r="V7" s="32">
        <v>30</v>
      </c>
      <c r="W7" s="32">
        <v>5</v>
      </c>
      <c r="X7" s="10" t="s">
        <v>895</v>
      </c>
      <c r="Y7" s="44" t="s">
        <v>156</v>
      </c>
      <c r="Z7" s="292" t="s">
        <v>108</v>
      </c>
      <c r="AA7" s="79" t="s">
        <v>16</v>
      </c>
    </row>
    <row r="8" spans="1:30" s="132" customFormat="1" ht="36.75" customHeight="1" x14ac:dyDescent="0.25">
      <c r="A8" s="9">
        <v>3</v>
      </c>
      <c r="B8" s="296" t="s">
        <v>1449</v>
      </c>
      <c r="C8" s="126">
        <v>43315</v>
      </c>
      <c r="D8" s="26" t="s">
        <v>139</v>
      </c>
      <c r="E8" s="26"/>
      <c r="F8" s="124" t="s">
        <v>1470</v>
      </c>
      <c r="G8" s="32" t="s">
        <v>1600</v>
      </c>
      <c r="H8" s="32">
        <v>27</v>
      </c>
      <c r="I8" s="32">
        <v>5</v>
      </c>
      <c r="J8" s="58"/>
      <c r="K8" s="230" t="s">
        <v>1479</v>
      </c>
      <c r="L8" s="298"/>
      <c r="M8" s="9" t="s">
        <v>40</v>
      </c>
      <c r="N8" s="33" t="s">
        <v>1493</v>
      </c>
      <c r="O8" s="60"/>
      <c r="P8" s="222" t="s">
        <v>1508</v>
      </c>
      <c r="Q8" s="33" t="s">
        <v>1512</v>
      </c>
      <c r="R8" s="33"/>
      <c r="S8" s="26" t="s">
        <v>72</v>
      </c>
      <c r="T8" s="33" t="s">
        <v>1512</v>
      </c>
      <c r="U8" s="32" t="s">
        <v>1600</v>
      </c>
      <c r="V8" s="32">
        <v>27</v>
      </c>
      <c r="W8" s="32">
        <v>5</v>
      </c>
      <c r="X8" s="79"/>
      <c r="Y8" s="44"/>
      <c r="Z8" s="123" t="s">
        <v>108</v>
      </c>
      <c r="AA8" s="79" t="s">
        <v>16</v>
      </c>
    </row>
    <row r="9" spans="1:30" s="70" customFormat="1" ht="35.25" customHeight="1" x14ac:dyDescent="0.25">
      <c r="A9" s="9">
        <v>4</v>
      </c>
      <c r="B9" s="219" t="s">
        <v>1312</v>
      </c>
      <c r="C9" s="126">
        <v>43405</v>
      </c>
      <c r="D9" s="26"/>
      <c r="E9" s="9" t="s">
        <v>0</v>
      </c>
      <c r="F9" s="58" t="s">
        <v>80</v>
      </c>
      <c r="G9" s="278">
        <v>177</v>
      </c>
      <c r="H9" s="9">
        <v>88</v>
      </c>
      <c r="I9" s="9">
        <v>13</v>
      </c>
      <c r="J9" s="38" t="s">
        <v>335</v>
      </c>
      <c r="K9" s="234" t="s">
        <v>1313</v>
      </c>
      <c r="L9" s="213"/>
      <c r="M9" s="9" t="s">
        <v>40</v>
      </c>
      <c r="N9" s="10" t="s">
        <v>1314</v>
      </c>
      <c r="O9" s="9">
        <v>1980</v>
      </c>
      <c r="P9" s="23" t="s">
        <v>77</v>
      </c>
      <c r="Q9" s="10" t="s">
        <v>1315</v>
      </c>
      <c r="R9" s="9">
        <v>1984</v>
      </c>
      <c r="S9" s="23" t="s">
        <v>82</v>
      </c>
      <c r="T9" s="10" t="s">
        <v>1315</v>
      </c>
      <c r="U9" s="278">
        <v>177</v>
      </c>
      <c r="V9" s="9">
        <v>88</v>
      </c>
      <c r="W9" s="9">
        <v>13</v>
      </c>
      <c r="X9" s="77" t="s">
        <v>1316</v>
      </c>
      <c r="Y9" s="44" t="s">
        <v>156</v>
      </c>
      <c r="Z9" s="292" t="s">
        <v>108</v>
      </c>
      <c r="AA9" s="79" t="s">
        <v>16</v>
      </c>
      <c r="AB9" s="109"/>
    </row>
    <row r="10" spans="1:30" s="132" customFormat="1" ht="42.75" customHeight="1" x14ac:dyDescent="0.25">
      <c r="A10" s="9">
        <v>5</v>
      </c>
      <c r="B10" s="296" t="s">
        <v>1450</v>
      </c>
      <c r="C10" s="126" t="s">
        <v>1575</v>
      </c>
      <c r="D10" s="26"/>
      <c r="E10" s="26" t="s">
        <v>0</v>
      </c>
      <c r="F10" s="58" t="s">
        <v>80</v>
      </c>
      <c r="G10" s="333">
        <v>44199</v>
      </c>
      <c r="H10" s="32">
        <v>29</v>
      </c>
      <c r="I10" s="32">
        <v>5</v>
      </c>
      <c r="J10" s="58" t="s">
        <v>206</v>
      </c>
      <c r="K10" s="114" t="s">
        <v>1489</v>
      </c>
      <c r="L10" s="299"/>
      <c r="M10" s="9" t="s">
        <v>40</v>
      </c>
      <c r="N10" s="33" t="s">
        <v>1494</v>
      </c>
      <c r="O10" s="58"/>
      <c r="P10" s="33" t="s">
        <v>1505</v>
      </c>
      <c r="Q10" s="33" t="s">
        <v>1513</v>
      </c>
      <c r="R10" s="33"/>
      <c r="S10" s="26" t="s">
        <v>70</v>
      </c>
      <c r="T10" s="33" t="s">
        <v>1513</v>
      </c>
      <c r="U10" s="333">
        <v>44199</v>
      </c>
      <c r="V10" s="32">
        <v>29</v>
      </c>
      <c r="W10" s="32">
        <v>5</v>
      </c>
      <c r="X10" s="35"/>
      <c r="Y10" s="44"/>
      <c r="Z10" s="59" t="s">
        <v>108</v>
      </c>
      <c r="AA10" s="79" t="s">
        <v>16</v>
      </c>
    </row>
    <row r="11" spans="1:30" s="5" customFormat="1" ht="45.75" customHeight="1" x14ac:dyDescent="0.25">
      <c r="A11" s="9">
        <v>6</v>
      </c>
      <c r="B11" s="219" t="s">
        <v>636</v>
      </c>
      <c r="C11" s="126" t="s">
        <v>637</v>
      </c>
      <c r="D11" s="26" t="s">
        <v>139</v>
      </c>
      <c r="E11" s="127"/>
      <c r="F11" s="58" t="s">
        <v>640</v>
      </c>
      <c r="G11" s="32" t="s">
        <v>638</v>
      </c>
      <c r="H11" s="32">
        <v>33</v>
      </c>
      <c r="I11" s="32">
        <v>5</v>
      </c>
      <c r="J11" s="54" t="s">
        <v>229</v>
      </c>
      <c r="K11" s="157" t="s">
        <v>639</v>
      </c>
      <c r="L11" s="78"/>
      <c r="M11" s="9" t="s">
        <v>40</v>
      </c>
      <c r="N11" s="24" t="s">
        <v>642</v>
      </c>
      <c r="O11" s="23">
        <v>1984</v>
      </c>
      <c r="P11" s="23" t="s">
        <v>77</v>
      </c>
      <c r="Q11" s="25" t="s">
        <v>641</v>
      </c>
      <c r="R11" s="21">
        <v>1988</v>
      </c>
      <c r="S11" s="23" t="s">
        <v>79</v>
      </c>
      <c r="T11" s="25" t="s">
        <v>641</v>
      </c>
      <c r="U11" s="32" t="s">
        <v>638</v>
      </c>
      <c r="V11" s="32">
        <v>33</v>
      </c>
      <c r="W11" s="32">
        <v>5</v>
      </c>
      <c r="X11" s="38" t="s">
        <v>643</v>
      </c>
      <c r="Y11" s="44" t="s">
        <v>160</v>
      </c>
      <c r="Z11" s="292" t="s">
        <v>108</v>
      </c>
      <c r="AA11" s="79" t="s">
        <v>16</v>
      </c>
      <c r="AB11" s="413"/>
      <c r="AC11" s="414"/>
      <c r="AD11" s="414"/>
    </row>
    <row r="12" spans="1:30" s="70" customFormat="1" ht="46.5" customHeight="1" x14ac:dyDescent="0.3">
      <c r="A12" s="9">
        <v>7</v>
      </c>
      <c r="B12" s="219" t="s">
        <v>905</v>
      </c>
      <c r="C12" s="126">
        <v>43414</v>
      </c>
      <c r="D12" s="26" t="s">
        <v>139</v>
      </c>
      <c r="E12" s="48"/>
      <c r="F12" s="58" t="s">
        <v>80</v>
      </c>
      <c r="G12" s="21" t="s">
        <v>1472</v>
      </c>
      <c r="H12" s="9"/>
      <c r="I12" s="9"/>
      <c r="J12" s="38" t="s">
        <v>23</v>
      </c>
      <c r="K12" s="235" t="s">
        <v>909</v>
      </c>
      <c r="L12" s="51" t="s">
        <v>1475</v>
      </c>
      <c r="M12" s="9" t="s">
        <v>40</v>
      </c>
      <c r="N12" s="10" t="s">
        <v>908</v>
      </c>
      <c r="O12" s="73">
        <v>1995</v>
      </c>
      <c r="P12" s="9"/>
      <c r="Q12" s="10" t="s">
        <v>906</v>
      </c>
      <c r="R12" s="9">
        <v>1995</v>
      </c>
      <c r="S12" s="228" t="s">
        <v>907</v>
      </c>
      <c r="T12" s="10" t="s">
        <v>906</v>
      </c>
      <c r="U12" s="21" t="s">
        <v>1472</v>
      </c>
      <c r="V12" s="9"/>
      <c r="W12" s="9"/>
      <c r="X12" s="10" t="s">
        <v>910</v>
      </c>
      <c r="Y12" s="44" t="s">
        <v>160</v>
      </c>
      <c r="Z12" s="292" t="s">
        <v>108</v>
      </c>
      <c r="AA12" s="97" t="s">
        <v>1471</v>
      </c>
      <c r="AB12" s="175"/>
    </row>
    <row r="13" spans="1:30" s="70" customFormat="1" ht="35.25" customHeight="1" x14ac:dyDescent="0.25">
      <c r="A13" s="9">
        <v>8</v>
      </c>
      <c r="B13" s="296" t="s">
        <v>1457</v>
      </c>
      <c r="C13" s="126" t="s">
        <v>1578</v>
      </c>
      <c r="D13" s="26" t="s">
        <v>139</v>
      </c>
      <c r="E13" s="26"/>
      <c r="F13" s="222" t="s">
        <v>1469</v>
      </c>
      <c r="G13" s="9" t="s">
        <v>1609</v>
      </c>
      <c r="H13" s="130"/>
      <c r="I13" s="130"/>
      <c r="J13" s="10" t="s">
        <v>192</v>
      </c>
      <c r="K13" s="230" t="s">
        <v>1610</v>
      </c>
      <c r="L13" s="86"/>
      <c r="M13" s="9" t="s">
        <v>40</v>
      </c>
      <c r="N13" s="33" t="s">
        <v>1498</v>
      </c>
      <c r="O13" s="58"/>
      <c r="P13" s="33" t="s">
        <v>77</v>
      </c>
      <c r="Q13" s="33" t="s">
        <v>1518</v>
      </c>
      <c r="R13" s="33"/>
      <c r="S13" s="26" t="s">
        <v>74</v>
      </c>
      <c r="T13" s="33" t="s">
        <v>1518</v>
      </c>
      <c r="U13" s="9" t="s">
        <v>1609</v>
      </c>
      <c r="V13" s="130"/>
      <c r="W13" s="130"/>
      <c r="X13" s="79"/>
      <c r="Y13" s="44"/>
      <c r="Z13" s="123" t="s">
        <v>108</v>
      </c>
      <c r="AA13" s="79" t="s">
        <v>16</v>
      </c>
      <c r="AB13" s="109"/>
    </row>
    <row r="14" spans="1:30" s="134" customFormat="1" ht="31.5" customHeight="1" x14ac:dyDescent="0.25">
      <c r="A14" s="9">
        <v>9</v>
      </c>
      <c r="B14" s="296" t="s">
        <v>1092</v>
      </c>
      <c r="C14" s="126" t="s">
        <v>1093</v>
      </c>
      <c r="D14" s="26" t="s">
        <v>139</v>
      </c>
      <c r="E14" s="26"/>
      <c r="F14" s="58" t="s">
        <v>299</v>
      </c>
      <c r="G14" s="26">
        <v>91</v>
      </c>
      <c r="H14" s="130">
        <v>29</v>
      </c>
      <c r="I14" s="130">
        <v>4</v>
      </c>
      <c r="J14" s="10" t="s">
        <v>1611</v>
      </c>
      <c r="K14" s="235" t="s">
        <v>1710</v>
      </c>
      <c r="L14" s="298"/>
      <c r="M14" s="238" t="s">
        <v>24</v>
      </c>
      <c r="N14" s="33" t="s">
        <v>1089</v>
      </c>
      <c r="O14" s="22">
        <v>1989</v>
      </c>
      <c r="P14" s="33" t="s">
        <v>86</v>
      </c>
      <c r="Q14" s="33" t="s">
        <v>1090</v>
      </c>
      <c r="R14" s="22">
        <v>1991</v>
      </c>
      <c r="S14" s="26" t="s">
        <v>72</v>
      </c>
      <c r="T14" s="33" t="s">
        <v>1090</v>
      </c>
      <c r="U14" s="26">
        <v>91</v>
      </c>
      <c r="V14" s="130">
        <v>29</v>
      </c>
      <c r="W14" s="130">
        <v>4</v>
      </c>
      <c r="X14" s="240" t="s">
        <v>1091</v>
      </c>
      <c r="Y14" s="44" t="s">
        <v>160</v>
      </c>
      <c r="Z14" s="123" t="s">
        <v>108</v>
      </c>
      <c r="AA14" s="130" t="s">
        <v>18</v>
      </c>
    </row>
    <row r="15" spans="1:30" s="5" customFormat="1" ht="45" customHeight="1" x14ac:dyDescent="0.25">
      <c r="A15" s="9">
        <v>10</v>
      </c>
      <c r="B15" s="219" t="s">
        <v>1647</v>
      </c>
      <c r="C15" s="126" t="s">
        <v>1648</v>
      </c>
      <c r="D15" s="9" t="s">
        <v>139</v>
      </c>
      <c r="E15" s="48"/>
      <c r="F15" s="58" t="s">
        <v>1627</v>
      </c>
      <c r="G15" s="9">
        <v>1481</v>
      </c>
      <c r="H15" s="117">
        <v>95</v>
      </c>
      <c r="I15" s="235">
        <v>8</v>
      </c>
      <c r="J15" s="122" t="s">
        <v>49</v>
      </c>
      <c r="K15" s="235" t="s">
        <v>1711</v>
      </c>
      <c r="L15" s="312"/>
      <c r="M15" s="9" t="s">
        <v>40</v>
      </c>
      <c r="N15" s="10" t="s">
        <v>1708</v>
      </c>
      <c r="O15" s="22">
        <v>1982</v>
      </c>
      <c r="P15" s="81"/>
      <c r="Q15" s="79" t="s">
        <v>1709</v>
      </c>
      <c r="R15" s="130">
        <v>1985</v>
      </c>
      <c r="S15" s="218"/>
      <c r="T15" s="79" t="s">
        <v>1709</v>
      </c>
      <c r="U15" s="9">
        <v>1481</v>
      </c>
      <c r="V15" s="117">
        <v>95</v>
      </c>
      <c r="W15" s="235">
        <v>8</v>
      </c>
      <c r="X15" s="215"/>
      <c r="Y15" s="216"/>
      <c r="Z15" s="387" t="s">
        <v>108</v>
      </c>
      <c r="AA15" s="214" t="s">
        <v>21</v>
      </c>
      <c r="AB15" s="14"/>
    </row>
    <row r="16" spans="1:30" s="3" customFormat="1" ht="38.25" customHeight="1" x14ac:dyDescent="0.25">
      <c r="A16" s="9">
        <v>11</v>
      </c>
      <c r="B16" s="246" t="s">
        <v>1369</v>
      </c>
      <c r="C16" s="45" t="s">
        <v>1370</v>
      </c>
      <c r="D16" s="9"/>
      <c r="E16" s="9" t="s">
        <v>0</v>
      </c>
      <c r="F16" s="58" t="s">
        <v>80</v>
      </c>
      <c r="G16" s="9" t="s">
        <v>1371</v>
      </c>
      <c r="H16" s="9">
        <v>45</v>
      </c>
      <c r="I16" s="9">
        <v>6</v>
      </c>
      <c r="J16" s="36" t="s">
        <v>1372</v>
      </c>
      <c r="K16" s="235" t="s">
        <v>1376</v>
      </c>
      <c r="L16" s="281"/>
      <c r="M16" s="9" t="s">
        <v>40</v>
      </c>
      <c r="N16" s="15" t="s">
        <v>1375</v>
      </c>
      <c r="O16" s="22">
        <v>1985</v>
      </c>
      <c r="P16" s="22" t="s">
        <v>76</v>
      </c>
      <c r="Q16" s="12" t="s">
        <v>1374</v>
      </c>
      <c r="R16" s="22">
        <v>1988</v>
      </c>
      <c r="S16" s="9" t="s">
        <v>77</v>
      </c>
      <c r="T16" s="12" t="s">
        <v>1374</v>
      </c>
      <c r="U16" s="9" t="s">
        <v>1371</v>
      </c>
      <c r="V16" s="9">
        <v>45</v>
      </c>
      <c r="W16" s="9">
        <v>6</v>
      </c>
      <c r="X16" s="240" t="s">
        <v>1373</v>
      </c>
      <c r="Y16" s="44" t="s">
        <v>156</v>
      </c>
      <c r="Z16" s="292" t="s">
        <v>108</v>
      </c>
      <c r="AA16" s="130" t="s">
        <v>18</v>
      </c>
      <c r="AB16" s="14"/>
    </row>
    <row r="17" spans="1:30" s="70" customFormat="1" ht="45" customHeight="1" x14ac:dyDescent="0.25">
      <c r="A17" s="9">
        <v>12</v>
      </c>
      <c r="B17" s="337" t="s">
        <v>1460</v>
      </c>
      <c r="C17" s="126">
        <v>43202</v>
      </c>
      <c r="D17" s="9" t="s">
        <v>139</v>
      </c>
      <c r="E17" s="9"/>
      <c r="F17" s="51"/>
      <c r="G17" s="9">
        <v>7</v>
      </c>
      <c r="H17" s="339">
        <v>28</v>
      </c>
      <c r="I17" s="122">
        <v>5</v>
      </c>
      <c r="J17" s="10" t="s">
        <v>192</v>
      </c>
      <c r="K17" s="155" t="s">
        <v>667</v>
      </c>
      <c r="L17" s="312" t="s">
        <v>1614</v>
      </c>
      <c r="M17" s="9" t="s">
        <v>40</v>
      </c>
      <c r="N17" s="10" t="s">
        <v>215</v>
      </c>
      <c r="O17" s="58"/>
      <c r="P17" s="10" t="s">
        <v>1506</v>
      </c>
      <c r="Q17" s="10" t="s">
        <v>214</v>
      </c>
      <c r="R17" s="10"/>
      <c r="S17" s="9" t="s">
        <v>1520</v>
      </c>
      <c r="T17" s="10" t="s">
        <v>214</v>
      </c>
      <c r="U17" s="9">
        <v>7</v>
      </c>
      <c r="V17" s="339">
        <v>28</v>
      </c>
      <c r="W17" s="122">
        <v>5</v>
      </c>
      <c r="X17" s="136"/>
      <c r="Y17" s="44"/>
      <c r="Z17" s="123" t="s">
        <v>108</v>
      </c>
      <c r="AA17" s="172" t="s">
        <v>75</v>
      </c>
      <c r="AB17" s="415"/>
      <c r="AC17" s="416"/>
    </row>
    <row r="18" spans="1:30" s="3" customFormat="1" ht="34.5" customHeight="1" x14ac:dyDescent="0.25">
      <c r="A18" s="9">
        <v>13</v>
      </c>
      <c r="B18" s="337" t="s">
        <v>1664</v>
      </c>
      <c r="C18" s="126" t="s">
        <v>1665</v>
      </c>
      <c r="D18" s="9"/>
      <c r="E18" s="9" t="s">
        <v>0</v>
      </c>
      <c r="F18" s="124"/>
      <c r="G18" s="10"/>
      <c r="H18" s="261"/>
      <c r="I18" s="370">
        <v>2</v>
      </c>
      <c r="J18" s="54"/>
      <c r="K18" s="157"/>
      <c r="L18" s="78"/>
      <c r="M18" s="9"/>
      <c r="N18" s="78"/>
      <c r="O18" s="23"/>
      <c r="P18" s="23"/>
      <c r="Q18" s="25"/>
      <c r="R18" s="21"/>
      <c r="S18" s="23"/>
      <c r="T18" s="25"/>
      <c r="U18" s="10"/>
      <c r="V18" s="261"/>
      <c r="W18" s="370">
        <v>2</v>
      </c>
      <c r="X18" s="25"/>
      <c r="Y18" s="44"/>
      <c r="Z18" s="59" t="s">
        <v>108</v>
      </c>
      <c r="AA18" s="79" t="s">
        <v>16</v>
      </c>
      <c r="AB18" s="7"/>
    </row>
    <row r="19" spans="1:30" s="132" customFormat="1" ht="30" customHeight="1" x14ac:dyDescent="0.25">
      <c r="A19" s="9">
        <v>14</v>
      </c>
      <c r="B19" s="337" t="s">
        <v>1653</v>
      </c>
      <c r="C19" s="126">
        <v>43104</v>
      </c>
      <c r="D19" s="9"/>
      <c r="E19" s="9" t="s">
        <v>0</v>
      </c>
      <c r="F19" s="58"/>
      <c r="G19" s="10"/>
      <c r="H19" s="122"/>
      <c r="I19" s="122">
        <v>6</v>
      </c>
      <c r="J19" s="13"/>
      <c r="K19" s="264"/>
      <c r="L19" s="183"/>
      <c r="M19" s="9"/>
      <c r="N19" s="10"/>
      <c r="O19" s="23"/>
      <c r="P19" s="137"/>
      <c r="Q19" s="15"/>
      <c r="R19" s="130"/>
      <c r="S19" s="130"/>
      <c r="T19" s="15"/>
      <c r="U19" s="10"/>
      <c r="V19" s="122"/>
      <c r="W19" s="122">
        <v>6</v>
      </c>
      <c r="X19" s="15"/>
      <c r="Y19" s="44"/>
      <c r="Z19" s="59" t="s">
        <v>108</v>
      </c>
      <c r="AA19" s="130" t="s">
        <v>1654</v>
      </c>
    </row>
    <row r="20" spans="1:30" s="5" customFormat="1" ht="35.25" customHeight="1" x14ac:dyDescent="0.25">
      <c r="A20" s="9">
        <v>15</v>
      </c>
      <c r="B20" s="337" t="s">
        <v>1463</v>
      </c>
      <c r="C20" s="126">
        <v>43385</v>
      </c>
      <c r="D20" s="9" t="s">
        <v>139</v>
      </c>
      <c r="E20" s="9"/>
      <c r="F20" s="51"/>
      <c r="G20" s="9">
        <v>66</v>
      </c>
      <c r="H20" s="312"/>
      <c r="I20" s="130"/>
      <c r="J20" s="58" t="s">
        <v>1618</v>
      </c>
      <c r="K20" s="44" t="s">
        <v>1492</v>
      </c>
      <c r="L20" s="312" t="s">
        <v>1619</v>
      </c>
      <c r="M20" s="9" t="s">
        <v>40</v>
      </c>
      <c r="N20" s="10" t="s">
        <v>1502</v>
      </c>
      <c r="O20" s="36"/>
      <c r="P20" s="10" t="s">
        <v>84</v>
      </c>
      <c r="Q20" s="10" t="s">
        <v>1522</v>
      </c>
      <c r="R20" s="10"/>
      <c r="S20" s="9" t="s">
        <v>1531</v>
      </c>
      <c r="T20" s="10" t="s">
        <v>1522</v>
      </c>
      <c r="U20" s="9">
        <v>66</v>
      </c>
      <c r="V20" s="312"/>
      <c r="W20" s="130"/>
      <c r="X20" s="79"/>
      <c r="Y20" s="44"/>
      <c r="Z20" s="123" t="s">
        <v>108</v>
      </c>
      <c r="AA20" s="130" t="s">
        <v>17</v>
      </c>
      <c r="AB20" s="98"/>
    </row>
    <row r="21" spans="1:30" s="5" customFormat="1" ht="69" customHeight="1" x14ac:dyDescent="0.25">
      <c r="A21" s="9">
        <v>16</v>
      </c>
      <c r="B21" s="337" t="s">
        <v>1582</v>
      </c>
      <c r="C21" s="126" t="s">
        <v>1626</v>
      </c>
      <c r="D21" s="9" t="s">
        <v>139</v>
      </c>
      <c r="E21" s="48"/>
      <c r="F21" s="58" t="s">
        <v>1627</v>
      </c>
      <c r="G21" s="227"/>
      <c r="H21" s="9">
        <v>10</v>
      </c>
      <c r="I21" s="9">
        <v>1</v>
      </c>
      <c r="J21" s="54"/>
      <c r="K21" s="44" t="s">
        <v>1632</v>
      </c>
      <c r="L21" s="341" t="s">
        <v>1633</v>
      </c>
      <c r="M21" s="9" t="s">
        <v>40</v>
      </c>
      <c r="N21" s="25" t="s">
        <v>1628</v>
      </c>
      <c r="O21" s="23">
        <v>1986</v>
      </c>
      <c r="P21" s="122" t="s">
        <v>70</v>
      </c>
      <c r="Q21" s="34" t="s">
        <v>1629</v>
      </c>
      <c r="R21" s="23">
        <v>1986</v>
      </c>
      <c r="S21" s="114" t="s">
        <v>1630</v>
      </c>
      <c r="T21" s="34" t="s">
        <v>1629</v>
      </c>
      <c r="U21" s="227"/>
      <c r="V21" s="9">
        <v>10</v>
      </c>
      <c r="W21" s="9">
        <v>1</v>
      </c>
      <c r="X21" s="25" t="s">
        <v>1631</v>
      </c>
      <c r="Y21" s="44" t="s">
        <v>12</v>
      </c>
      <c r="Z21" s="59" t="s">
        <v>108</v>
      </c>
      <c r="AA21" s="172" t="s">
        <v>849</v>
      </c>
      <c r="AB21" s="403"/>
      <c r="AC21" s="407"/>
      <c r="AD21" s="407"/>
    </row>
    <row r="22" spans="1:30" s="5" customFormat="1" ht="47.25" customHeight="1" x14ac:dyDescent="0.25">
      <c r="A22" s="9">
        <v>17</v>
      </c>
      <c r="B22" s="337" t="s">
        <v>1646</v>
      </c>
      <c r="C22" s="126">
        <v>43405</v>
      </c>
      <c r="D22" s="9"/>
      <c r="E22" s="9" t="s">
        <v>0</v>
      </c>
      <c r="F22" s="58" t="s">
        <v>1712</v>
      </c>
      <c r="G22" s="9">
        <v>704</v>
      </c>
      <c r="H22" s="9">
        <v>5</v>
      </c>
      <c r="I22" s="9">
        <v>1</v>
      </c>
      <c r="J22" s="58" t="s">
        <v>229</v>
      </c>
      <c r="K22" s="235" t="s">
        <v>1737</v>
      </c>
      <c r="L22" s="339" t="s">
        <v>1713</v>
      </c>
      <c r="M22" s="9" t="s">
        <v>40</v>
      </c>
      <c r="N22" s="10" t="s">
        <v>520</v>
      </c>
      <c r="O22" s="130">
        <v>1987</v>
      </c>
      <c r="P22" s="79"/>
      <c r="Q22" s="10" t="s">
        <v>521</v>
      </c>
      <c r="R22" s="9">
        <v>1988</v>
      </c>
      <c r="S22" s="130"/>
      <c r="T22" s="10" t="s">
        <v>521</v>
      </c>
      <c r="U22" s="9">
        <v>704</v>
      </c>
      <c r="V22" s="9">
        <v>5</v>
      </c>
      <c r="W22" s="9">
        <v>1</v>
      </c>
      <c r="X22" s="10" t="s">
        <v>520</v>
      </c>
      <c r="Y22" s="32" t="s">
        <v>10</v>
      </c>
      <c r="Z22" s="59" t="s">
        <v>108</v>
      </c>
      <c r="AA22" s="279" t="s">
        <v>216</v>
      </c>
      <c r="AB22" s="404"/>
      <c r="AC22" s="404"/>
      <c r="AD22" s="404"/>
    </row>
    <row r="23" spans="1:30" s="5" customFormat="1" ht="35.25" customHeight="1" x14ac:dyDescent="0.25">
      <c r="A23" s="9">
        <v>18</v>
      </c>
      <c r="B23" s="296" t="s">
        <v>1464</v>
      </c>
      <c r="C23" s="126">
        <v>43410</v>
      </c>
      <c r="D23" s="26"/>
      <c r="E23" s="26" t="s">
        <v>0</v>
      </c>
      <c r="F23" s="58" t="s">
        <v>91</v>
      </c>
      <c r="G23" s="26">
        <v>375</v>
      </c>
      <c r="H23" s="9"/>
      <c r="I23" s="9"/>
      <c r="J23" s="58" t="s">
        <v>1621</v>
      </c>
      <c r="K23" s="230" t="s">
        <v>1487</v>
      </c>
      <c r="L23" s="298"/>
      <c r="M23" s="9" t="s">
        <v>40</v>
      </c>
      <c r="N23" s="33" t="s">
        <v>1503</v>
      </c>
      <c r="O23" s="38"/>
      <c r="P23" s="33" t="s">
        <v>1531</v>
      </c>
      <c r="Q23" s="33" t="s">
        <v>1523</v>
      </c>
      <c r="R23" s="33"/>
      <c r="S23" s="26" t="s">
        <v>77</v>
      </c>
      <c r="T23" s="33" t="s">
        <v>1523</v>
      </c>
      <c r="U23" s="26">
        <v>375</v>
      </c>
      <c r="V23" s="9"/>
      <c r="W23" s="9"/>
      <c r="X23" s="25"/>
      <c r="Y23" s="44"/>
      <c r="Z23" s="59" t="s">
        <v>108</v>
      </c>
      <c r="AA23" s="130" t="s">
        <v>18</v>
      </c>
      <c r="AB23" s="98"/>
    </row>
    <row r="24" spans="1:30" s="5" customFormat="1" ht="35.25" customHeight="1" x14ac:dyDescent="0.25">
      <c r="A24" s="9">
        <v>19</v>
      </c>
      <c r="B24" s="219" t="s">
        <v>871</v>
      </c>
      <c r="C24" s="126" t="s">
        <v>872</v>
      </c>
      <c r="D24" s="26"/>
      <c r="E24" s="9" t="s">
        <v>0</v>
      </c>
      <c r="F24" s="58" t="s">
        <v>299</v>
      </c>
      <c r="G24" s="64" t="s">
        <v>874</v>
      </c>
      <c r="H24" s="22">
        <v>61</v>
      </c>
      <c r="I24" s="9">
        <v>7</v>
      </c>
      <c r="J24" s="58" t="s">
        <v>161</v>
      </c>
      <c r="K24" s="233" t="s">
        <v>875</v>
      </c>
      <c r="L24" s="36"/>
      <c r="M24" s="9" t="s">
        <v>40</v>
      </c>
      <c r="N24" s="124" t="s">
        <v>873</v>
      </c>
      <c r="O24" s="21">
        <v>1986</v>
      </c>
      <c r="P24" s="23" t="s">
        <v>86</v>
      </c>
      <c r="Q24" s="25" t="s">
        <v>876</v>
      </c>
      <c r="R24" s="21">
        <v>1986</v>
      </c>
      <c r="S24" s="21" t="s">
        <v>70</v>
      </c>
      <c r="T24" s="25" t="s">
        <v>876</v>
      </c>
      <c r="U24" s="64" t="s">
        <v>874</v>
      </c>
      <c r="V24" s="22">
        <v>61</v>
      </c>
      <c r="W24" s="9">
        <v>7</v>
      </c>
      <c r="X24" s="137" t="s">
        <v>873</v>
      </c>
      <c r="Y24" s="32" t="s">
        <v>10</v>
      </c>
      <c r="Z24" s="292" t="s">
        <v>108</v>
      </c>
      <c r="AA24" s="130" t="s">
        <v>20</v>
      </c>
      <c r="AB24" s="98"/>
    </row>
    <row r="25" spans="1:30" s="5" customFormat="1" ht="35.25" customHeight="1" x14ac:dyDescent="0.25">
      <c r="A25" s="9">
        <v>20</v>
      </c>
      <c r="B25" s="219" t="s">
        <v>632</v>
      </c>
      <c r="C25" s="126">
        <v>43227</v>
      </c>
      <c r="D25" s="26" t="s">
        <v>139</v>
      </c>
      <c r="E25" s="48"/>
      <c r="F25" s="58" t="s">
        <v>78</v>
      </c>
      <c r="G25" s="32">
        <v>69</v>
      </c>
      <c r="H25" s="32"/>
      <c r="I25" s="32">
        <v>3</v>
      </c>
      <c r="J25" s="58" t="s">
        <v>300</v>
      </c>
      <c r="K25" s="157" t="s">
        <v>1598</v>
      </c>
      <c r="L25" s="58" t="s">
        <v>635</v>
      </c>
      <c r="M25" s="9" t="s">
        <v>40</v>
      </c>
      <c r="N25" s="25" t="s">
        <v>633</v>
      </c>
      <c r="O25" s="21">
        <v>1983</v>
      </c>
      <c r="P25" s="23" t="s">
        <v>71</v>
      </c>
      <c r="Q25" s="38" t="s">
        <v>634</v>
      </c>
      <c r="R25" s="21">
        <v>1984</v>
      </c>
      <c r="S25" s="21" t="s">
        <v>72</v>
      </c>
      <c r="T25" s="38" t="s">
        <v>634</v>
      </c>
      <c r="U25" s="32">
        <v>69</v>
      </c>
      <c r="V25" s="32"/>
      <c r="W25" s="32">
        <v>3</v>
      </c>
      <c r="X25" s="38" t="s">
        <v>634</v>
      </c>
      <c r="Y25" s="32" t="s">
        <v>10</v>
      </c>
      <c r="Z25" s="59" t="s">
        <v>108</v>
      </c>
      <c r="AA25" s="97" t="s">
        <v>75</v>
      </c>
      <c r="AB25" s="98"/>
    </row>
    <row r="26" spans="1:30" ht="25.5" customHeight="1" x14ac:dyDescent="0.25">
      <c r="D26" s="151">
        <v>11</v>
      </c>
      <c r="E26" s="151">
        <v>9</v>
      </c>
    </row>
    <row r="27" spans="1:30" ht="15.75" x14ac:dyDescent="0.25">
      <c r="W27" s="29"/>
      <c r="X27" s="30"/>
      <c r="Y27" s="29"/>
      <c r="Z27" s="31"/>
    </row>
    <row r="28" spans="1:30" ht="20.25" x14ac:dyDescent="0.3">
      <c r="B28" s="85" t="s">
        <v>1699</v>
      </c>
      <c r="C28" s="70"/>
      <c r="D28" s="70"/>
      <c r="E28" s="70"/>
      <c r="F28" s="70"/>
      <c r="K28" s="336"/>
    </row>
    <row r="29" spans="1:30" x14ac:dyDescent="0.25">
      <c r="B29" s="8"/>
    </row>
    <row r="30" spans="1:30" ht="21" x14ac:dyDescent="0.35">
      <c r="B30" s="247" t="s">
        <v>16</v>
      </c>
      <c r="C30" s="66">
        <v>7</v>
      </c>
      <c r="D30" s="68" t="s">
        <v>1110</v>
      </c>
      <c r="E30" s="68"/>
      <c r="F30" s="70"/>
    </row>
    <row r="31" spans="1:30" ht="20.25" x14ac:dyDescent="0.3">
      <c r="B31" s="247" t="s">
        <v>20</v>
      </c>
      <c r="C31" s="248">
        <v>1</v>
      </c>
      <c r="D31" s="70"/>
      <c r="E31" s="70"/>
      <c r="F31" s="70"/>
    </row>
    <row r="32" spans="1:30" ht="20.25" x14ac:dyDescent="0.3">
      <c r="B32" s="247" t="s">
        <v>21</v>
      </c>
      <c r="C32" s="248">
        <v>1</v>
      </c>
      <c r="D32" s="70"/>
      <c r="E32" s="70"/>
      <c r="F32" s="70"/>
    </row>
    <row r="33" spans="2:6" ht="20.25" x14ac:dyDescent="0.3">
      <c r="B33" s="67" t="s">
        <v>18</v>
      </c>
      <c r="C33" s="248">
        <v>3</v>
      </c>
      <c r="D33" s="68" t="s">
        <v>1680</v>
      </c>
      <c r="E33" s="70"/>
      <c r="F33" s="70"/>
    </row>
    <row r="34" spans="2:6" ht="21" x14ac:dyDescent="0.35">
      <c r="B34" s="67" t="s">
        <v>23</v>
      </c>
      <c r="C34" s="66"/>
      <c r="D34" s="68" t="s">
        <v>1680</v>
      </c>
      <c r="E34" s="70"/>
      <c r="F34" s="70"/>
    </row>
    <row r="35" spans="2:6" ht="21" x14ac:dyDescent="0.35">
      <c r="B35" s="247" t="s">
        <v>17</v>
      </c>
      <c r="C35" s="282">
        <v>2</v>
      </c>
      <c r="D35" s="68" t="s">
        <v>1108</v>
      </c>
      <c r="E35" s="68"/>
      <c r="F35" s="70"/>
    </row>
    <row r="36" spans="2:6" ht="21" x14ac:dyDescent="0.35">
      <c r="B36" s="247" t="s">
        <v>1109</v>
      </c>
      <c r="C36" s="249"/>
    </row>
    <row r="37" spans="2:6" ht="21" x14ac:dyDescent="0.35">
      <c r="B37" s="247" t="s">
        <v>1654</v>
      </c>
      <c r="C37" s="249">
        <v>1</v>
      </c>
    </row>
  </sheetData>
  <mergeCells count="29">
    <mergeCell ref="R3:R4"/>
    <mergeCell ref="M3:M4"/>
    <mergeCell ref="N3:N4"/>
    <mergeCell ref="O3:O4"/>
    <mergeCell ref="P3:P4"/>
    <mergeCell ref="Q3:Q4"/>
    <mergeCell ref="AB22:AD22"/>
    <mergeCell ref="AB11:AD11"/>
    <mergeCell ref="AB21:AD21"/>
    <mergeCell ref="AB17:AC17"/>
    <mergeCell ref="X3:X4"/>
    <mergeCell ref="Y3:Y4"/>
    <mergeCell ref="Z3:Z4"/>
    <mergeCell ref="A2:AA2"/>
    <mergeCell ref="A1:AA1"/>
    <mergeCell ref="A3:A4"/>
    <mergeCell ref="B3:B4"/>
    <mergeCell ref="C3:C4"/>
    <mergeCell ref="E3:E4"/>
    <mergeCell ref="F3:F4"/>
    <mergeCell ref="G3:I3"/>
    <mergeCell ref="J3:J4"/>
    <mergeCell ref="K3:K4"/>
    <mergeCell ref="L3:L4"/>
    <mergeCell ref="AA3:AA4"/>
    <mergeCell ref="S3:S4"/>
    <mergeCell ref="T3:T4"/>
    <mergeCell ref="U3:W3"/>
    <mergeCell ref="D3:D4"/>
  </mergeCells>
  <printOptions horizontalCentered="1"/>
  <pageMargins left="0.25" right="0.25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topLeftCell="O25" zoomScaleSheetLayoutView="82" workbookViewId="0">
      <selection activeCell="U5" sqref="U5:W30"/>
    </sheetView>
  </sheetViews>
  <sheetFormatPr defaultRowHeight="15" x14ac:dyDescent="0.25"/>
  <cols>
    <col min="1" max="1" width="5.5703125" style="8" customWidth="1"/>
    <col min="2" max="2" width="31" style="8" customWidth="1"/>
    <col min="3" max="3" width="11.28515625" style="8" customWidth="1"/>
    <col min="4" max="4" width="6.5703125" style="8" customWidth="1"/>
    <col min="5" max="5" width="3.5703125" style="8" customWidth="1"/>
    <col min="6" max="6" width="18.5703125" style="8" customWidth="1"/>
    <col min="7" max="7" width="8.28515625" style="8" customWidth="1"/>
    <col min="8" max="8" width="4.140625" style="8" customWidth="1"/>
    <col min="9" max="9" width="6.5703125" style="8" customWidth="1"/>
    <col min="10" max="10" width="15" style="8" customWidth="1"/>
    <col min="11" max="11" width="11.85546875" style="344" customWidth="1"/>
    <col min="12" max="12" width="11.5703125" style="8" customWidth="1"/>
    <col min="13" max="13" width="6.42578125" style="8" customWidth="1"/>
    <col min="14" max="14" width="21" style="5" customWidth="1"/>
    <col min="15" max="15" width="6.5703125" style="5" customWidth="1"/>
    <col min="16" max="16" width="8.28515625" style="5" customWidth="1"/>
    <col min="17" max="17" width="21.5703125" style="5" customWidth="1"/>
    <col min="18" max="18" width="7" style="5" customWidth="1"/>
    <col min="19" max="19" width="10.42578125" style="5" customWidth="1"/>
    <col min="20" max="20" width="21.5703125" style="8" customWidth="1"/>
    <col min="21" max="21" width="7.5703125" style="8" customWidth="1"/>
    <col min="22" max="22" width="8.28515625" style="8" customWidth="1"/>
    <col min="23" max="23" width="4" style="8" customWidth="1"/>
    <col min="24" max="24" width="22.5703125" style="8" customWidth="1"/>
    <col min="25" max="25" width="6.42578125" style="8" customWidth="1"/>
    <col min="26" max="26" width="16" style="8" customWidth="1"/>
    <col min="27" max="27" width="14.42578125" style="8" customWidth="1"/>
    <col min="28" max="16384" width="9.140625" style="8"/>
  </cols>
  <sheetData>
    <row r="1" spans="1:31" s="2" customFormat="1" ht="47.25" customHeight="1" x14ac:dyDescent="0.25">
      <c r="A1" s="398" t="s">
        <v>1431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31" s="3" customFormat="1" ht="18" customHeight="1" x14ac:dyDescent="0.25">
      <c r="A2" s="390" t="s">
        <v>4</v>
      </c>
      <c r="B2" s="401" t="s">
        <v>26</v>
      </c>
      <c r="C2" s="390" t="s">
        <v>13</v>
      </c>
      <c r="D2" s="391" t="s">
        <v>139</v>
      </c>
      <c r="E2" s="391" t="s">
        <v>0</v>
      </c>
      <c r="F2" s="390" t="s">
        <v>66</v>
      </c>
      <c r="G2" s="391" t="s">
        <v>1</v>
      </c>
      <c r="H2" s="391"/>
      <c r="I2" s="391"/>
      <c r="J2" s="394" t="s">
        <v>191</v>
      </c>
      <c r="K2" s="390" t="s">
        <v>308</v>
      </c>
      <c r="L2" s="394" t="s">
        <v>7</v>
      </c>
      <c r="M2" s="390" t="s">
        <v>9</v>
      </c>
      <c r="N2" s="396" t="s">
        <v>63</v>
      </c>
      <c r="O2" s="396" t="s">
        <v>60</v>
      </c>
      <c r="P2" s="396" t="s">
        <v>61</v>
      </c>
      <c r="Q2" s="396" t="s">
        <v>62</v>
      </c>
      <c r="R2" s="396" t="s">
        <v>60</v>
      </c>
      <c r="S2" s="396" t="s">
        <v>61</v>
      </c>
      <c r="T2" s="390" t="s">
        <v>54</v>
      </c>
      <c r="U2" s="391" t="s">
        <v>1</v>
      </c>
      <c r="V2" s="391"/>
      <c r="W2" s="391"/>
      <c r="X2" s="392" t="s">
        <v>8</v>
      </c>
      <c r="Y2" s="390" t="s">
        <v>5</v>
      </c>
      <c r="Z2" s="394" t="s">
        <v>6</v>
      </c>
      <c r="AA2" s="394" t="s">
        <v>15</v>
      </c>
      <c r="AC2" s="4"/>
    </row>
    <row r="3" spans="1:31" s="3" customFormat="1" ht="29.25" customHeight="1" x14ac:dyDescent="0.25">
      <c r="A3" s="391"/>
      <c r="B3" s="402"/>
      <c r="C3" s="391"/>
      <c r="D3" s="391"/>
      <c r="E3" s="391"/>
      <c r="F3" s="391"/>
      <c r="G3" s="283" t="s">
        <v>14</v>
      </c>
      <c r="H3" s="285" t="s">
        <v>2</v>
      </c>
      <c r="I3" s="285" t="s">
        <v>3</v>
      </c>
      <c r="J3" s="395"/>
      <c r="K3" s="391"/>
      <c r="L3" s="395"/>
      <c r="M3" s="391"/>
      <c r="N3" s="397"/>
      <c r="O3" s="397"/>
      <c r="P3" s="397"/>
      <c r="Q3" s="397"/>
      <c r="R3" s="397"/>
      <c r="S3" s="397"/>
      <c r="T3" s="391"/>
      <c r="U3" s="284" t="s">
        <v>55</v>
      </c>
      <c r="V3" s="285" t="s">
        <v>2</v>
      </c>
      <c r="W3" s="285" t="s">
        <v>3</v>
      </c>
      <c r="X3" s="393"/>
      <c r="Y3" s="391"/>
      <c r="Z3" s="395"/>
      <c r="AA3" s="395"/>
    </row>
    <row r="4" spans="1:31" s="3" customFormat="1" ht="11.25" customHeight="1" x14ac:dyDescent="0.25">
      <c r="A4" s="27">
        <v>1</v>
      </c>
      <c r="B4" s="28">
        <v>2</v>
      </c>
      <c r="C4" s="27">
        <v>3</v>
      </c>
      <c r="D4" s="27">
        <v>4</v>
      </c>
      <c r="E4" s="27">
        <v>4</v>
      </c>
      <c r="F4" s="27">
        <v>4</v>
      </c>
      <c r="G4" s="27">
        <v>5</v>
      </c>
      <c r="H4" s="27">
        <v>6</v>
      </c>
      <c r="I4" s="27">
        <v>7</v>
      </c>
      <c r="J4" s="27">
        <v>8</v>
      </c>
      <c r="K4" s="27">
        <v>8</v>
      </c>
      <c r="L4" s="27">
        <v>8</v>
      </c>
      <c r="M4" s="27">
        <v>9</v>
      </c>
      <c r="N4" s="107">
        <v>10</v>
      </c>
      <c r="O4" s="107">
        <v>10</v>
      </c>
      <c r="P4" s="107">
        <v>10</v>
      </c>
      <c r="Q4" s="107">
        <v>10</v>
      </c>
      <c r="R4" s="107">
        <v>10</v>
      </c>
      <c r="S4" s="107">
        <v>10</v>
      </c>
      <c r="T4" s="27">
        <v>10</v>
      </c>
      <c r="U4" s="27">
        <v>11</v>
      </c>
      <c r="V4" s="27">
        <v>12</v>
      </c>
      <c r="W4" s="27">
        <v>13</v>
      </c>
      <c r="X4" s="27">
        <v>14</v>
      </c>
      <c r="Y4" s="27">
        <v>15</v>
      </c>
      <c r="Z4" s="27">
        <v>16</v>
      </c>
      <c r="AA4" s="27">
        <v>17</v>
      </c>
    </row>
    <row r="5" spans="1:31" s="3" customFormat="1" ht="33" customHeight="1" x14ac:dyDescent="0.25">
      <c r="A5" s="26">
        <v>1</v>
      </c>
      <c r="B5" s="90" t="s">
        <v>1039</v>
      </c>
      <c r="C5" s="45" t="s">
        <v>1040</v>
      </c>
      <c r="D5" s="26" t="s">
        <v>139</v>
      </c>
      <c r="E5" s="50"/>
      <c r="F5" s="58" t="s">
        <v>80</v>
      </c>
      <c r="G5" s="100">
        <v>38</v>
      </c>
      <c r="H5" s="40">
        <v>111</v>
      </c>
      <c r="I5" s="40">
        <v>8</v>
      </c>
      <c r="J5" s="41" t="s">
        <v>1041</v>
      </c>
      <c r="K5" s="155" t="s">
        <v>1042</v>
      </c>
      <c r="L5" s="101"/>
      <c r="M5" s="9" t="s">
        <v>40</v>
      </c>
      <c r="N5" s="102" t="s">
        <v>1043</v>
      </c>
      <c r="O5" s="100">
        <v>1973</v>
      </c>
      <c r="P5" s="21" t="s">
        <v>68</v>
      </c>
      <c r="Q5" s="102" t="s">
        <v>1044</v>
      </c>
      <c r="R5" s="100">
        <v>1978</v>
      </c>
      <c r="S5" s="103" t="s">
        <v>84</v>
      </c>
      <c r="T5" s="102" t="s">
        <v>1044</v>
      </c>
      <c r="U5" s="100">
        <v>38</v>
      </c>
      <c r="V5" s="40">
        <v>111</v>
      </c>
      <c r="W5" s="40">
        <v>8</v>
      </c>
      <c r="X5" s="102" t="s">
        <v>1044</v>
      </c>
      <c r="Y5" s="9" t="s">
        <v>10</v>
      </c>
      <c r="Z5" s="59" t="s">
        <v>1432</v>
      </c>
      <c r="AA5" s="117" t="s">
        <v>17</v>
      </c>
      <c r="AB5" s="7"/>
    </row>
    <row r="6" spans="1:31" s="3" customFormat="1" ht="38.25" customHeight="1" x14ac:dyDescent="0.25">
      <c r="A6" s="26">
        <v>2</v>
      </c>
      <c r="B6" s="90" t="s">
        <v>1266</v>
      </c>
      <c r="C6" s="45">
        <v>42898</v>
      </c>
      <c r="D6" s="127"/>
      <c r="E6" s="122" t="s">
        <v>0</v>
      </c>
      <c r="F6" s="58" t="s">
        <v>1267</v>
      </c>
      <c r="G6" s="21">
        <v>305</v>
      </c>
      <c r="H6" s="9">
        <v>11</v>
      </c>
      <c r="I6" s="9">
        <v>3</v>
      </c>
      <c r="J6" s="58" t="s">
        <v>206</v>
      </c>
      <c r="K6" s="335" t="s">
        <v>1268</v>
      </c>
      <c r="L6" s="58"/>
      <c r="M6" s="9" t="s">
        <v>40</v>
      </c>
      <c r="N6" s="36" t="s">
        <v>1269</v>
      </c>
      <c r="O6" s="23">
        <v>1990</v>
      </c>
      <c r="P6" s="23" t="s">
        <v>84</v>
      </c>
      <c r="Q6" s="15" t="s">
        <v>1270</v>
      </c>
      <c r="R6" s="23">
        <v>1982</v>
      </c>
      <c r="S6" s="139" t="s">
        <v>1243</v>
      </c>
      <c r="T6" s="15" t="s">
        <v>1271</v>
      </c>
      <c r="U6" s="21">
        <v>305</v>
      </c>
      <c r="V6" s="9">
        <v>11</v>
      </c>
      <c r="W6" s="9">
        <v>3</v>
      </c>
      <c r="X6" s="36" t="s">
        <v>1272</v>
      </c>
      <c r="Y6" s="44" t="s">
        <v>156</v>
      </c>
      <c r="Z6" s="59" t="s">
        <v>1432</v>
      </c>
      <c r="AA6" s="79" t="s">
        <v>16</v>
      </c>
      <c r="AB6" s="6"/>
    </row>
    <row r="7" spans="1:31" s="132" customFormat="1" ht="33.75" customHeight="1" x14ac:dyDescent="0.25">
      <c r="A7" s="9">
        <v>3</v>
      </c>
      <c r="B7" s="90" t="s">
        <v>1215</v>
      </c>
      <c r="C7" s="45">
        <v>43017</v>
      </c>
      <c r="D7" s="127"/>
      <c r="E7" s="122" t="s">
        <v>0</v>
      </c>
      <c r="F7" s="58" t="s">
        <v>80</v>
      </c>
      <c r="G7" s="130" t="s">
        <v>1216</v>
      </c>
      <c r="H7" s="130">
        <v>1</v>
      </c>
      <c r="I7" s="130">
        <v>9</v>
      </c>
      <c r="J7" s="124" t="s">
        <v>710</v>
      </c>
      <c r="K7" s="232" t="s">
        <v>1217</v>
      </c>
      <c r="L7" s="13"/>
      <c r="M7" s="39" t="s">
        <v>40</v>
      </c>
      <c r="N7" s="79" t="s">
        <v>1218</v>
      </c>
      <c r="O7" s="130">
        <v>1984</v>
      </c>
      <c r="P7" s="130" t="s">
        <v>68</v>
      </c>
      <c r="Q7" s="79" t="s">
        <v>1219</v>
      </c>
      <c r="R7" s="130">
        <v>1990</v>
      </c>
      <c r="S7" s="130" t="s">
        <v>79</v>
      </c>
      <c r="T7" s="79" t="s">
        <v>1219</v>
      </c>
      <c r="U7" s="130" t="s">
        <v>1216</v>
      </c>
      <c r="V7" s="130">
        <v>1</v>
      </c>
      <c r="W7" s="130">
        <v>9</v>
      </c>
      <c r="X7" s="79" t="s">
        <v>1220</v>
      </c>
      <c r="Y7" s="44" t="s">
        <v>156</v>
      </c>
      <c r="Z7" s="59" t="s">
        <v>1432</v>
      </c>
      <c r="AA7" s="130" t="s">
        <v>19</v>
      </c>
    </row>
    <row r="8" spans="1:31" s="70" customFormat="1" ht="33.75" customHeight="1" x14ac:dyDescent="0.3">
      <c r="A8" s="26">
        <v>4</v>
      </c>
      <c r="B8" s="90" t="s">
        <v>1209</v>
      </c>
      <c r="C8" s="45" t="s">
        <v>1208</v>
      </c>
      <c r="D8" s="26" t="s">
        <v>139</v>
      </c>
      <c r="E8" s="127"/>
      <c r="F8" s="58" t="s">
        <v>89</v>
      </c>
      <c r="G8" s="130">
        <v>21</v>
      </c>
      <c r="H8" s="130">
        <v>36</v>
      </c>
      <c r="I8" s="130">
        <v>5</v>
      </c>
      <c r="J8" s="36" t="s">
        <v>229</v>
      </c>
      <c r="K8" s="232" t="s">
        <v>1210</v>
      </c>
      <c r="L8" s="13"/>
      <c r="M8" s="39" t="s">
        <v>40</v>
      </c>
      <c r="N8" s="79" t="s">
        <v>1211</v>
      </c>
      <c r="O8" s="130">
        <v>1991</v>
      </c>
      <c r="P8" s="23" t="s">
        <v>84</v>
      </c>
      <c r="Q8" s="79" t="s">
        <v>1212</v>
      </c>
      <c r="R8" s="76">
        <v>1990</v>
      </c>
      <c r="S8" s="139" t="s">
        <v>1213</v>
      </c>
      <c r="T8" s="79" t="s">
        <v>1212</v>
      </c>
      <c r="U8" s="130">
        <v>21</v>
      </c>
      <c r="V8" s="130">
        <v>36</v>
      </c>
      <c r="W8" s="130">
        <v>5</v>
      </c>
      <c r="X8" s="79" t="s">
        <v>1214</v>
      </c>
      <c r="Y8" s="44" t="s">
        <v>160</v>
      </c>
      <c r="Z8" s="59" t="s">
        <v>1432</v>
      </c>
      <c r="AA8" s="130" t="s">
        <v>18</v>
      </c>
      <c r="AB8" s="175"/>
    </row>
    <row r="9" spans="1:31" s="5" customFormat="1" ht="33" customHeight="1" x14ac:dyDescent="0.25">
      <c r="A9" s="26">
        <v>5</v>
      </c>
      <c r="B9" s="90" t="s">
        <v>1273</v>
      </c>
      <c r="C9" s="45">
        <v>42898</v>
      </c>
      <c r="D9" s="26" t="s">
        <v>139</v>
      </c>
      <c r="E9" s="127"/>
      <c r="F9" s="58" t="s">
        <v>1267</v>
      </c>
      <c r="G9" s="21">
        <v>305</v>
      </c>
      <c r="H9" s="9">
        <v>11</v>
      </c>
      <c r="I9" s="9">
        <v>3</v>
      </c>
      <c r="J9" s="58" t="s">
        <v>206</v>
      </c>
      <c r="K9" s="335" t="s">
        <v>1268</v>
      </c>
      <c r="L9" s="58"/>
      <c r="M9" s="9" t="s">
        <v>40</v>
      </c>
      <c r="N9" s="36" t="s">
        <v>1269</v>
      </c>
      <c r="O9" s="23">
        <v>1990</v>
      </c>
      <c r="P9" s="23" t="s">
        <v>84</v>
      </c>
      <c r="Q9" s="15" t="s">
        <v>1270</v>
      </c>
      <c r="R9" s="23">
        <v>1982</v>
      </c>
      <c r="S9" s="139" t="s">
        <v>1243</v>
      </c>
      <c r="T9" s="15" t="s">
        <v>1271</v>
      </c>
      <c r="U9" s="21">
        <v>305</v>
      </c>
      <c r="V9" s="9">
        <v>11</v>
      </c>
      <c r="W9" s="9">
        <v>3</v>
      </c>
      <c r="X9" s="36" t="s">
        <v>1272</v>
      </c>
      <c r="Y9" s="44" t="s">
        <v>156</v>
      </c>
      <c r="Z9" s="59" t="s">
        <v>1432</v>
      </c>
      <c r="AA9" s="79" t="s">
        <v>16</v>
      </c>
      <c r="AB9" s="14"/>
    </row>
    <row r="10" spans="1:31" s="70" customFormat="1" ht="36.75" customHeight="1" x14ac:dyDescent="0.25">
      <c r="A10" s="9">
        <v>6</v>
      </c>
      <c r="B10" s="219" t="s">
        <v>1306</v>
      </c>
      <c r="C10" s="126">
        <v>42777</v>
      </c>
      <c r="D10" s="26" t="s">
        <v>139</v>
      </c>
      <c r="E10" s="48"/>
      <c r="F10" s="58" t="s">
        <v>91</v>
      </c>
      <c r="G10" s="227" t="s">
        <v>1307</v>
      </c>
      <c r="H10" s="9">
        <v>10</v>
      </c>
      <c r="I10" s="9">
        <v>2</v>
      </c>
      <c r="J10" s="58" t="s">
        <v>206</v>
      </c>
      <c r="K10" s="335" t="s">
        <v>1308</v>
      </c>
      <c r="L10" s="58"/>
      <c r="M10" s="9" t="s">
        <v>40</v>
      </c>
      <c r="N10" s="10" t="s">
        <v>1309</v>
      </c>
      <c r="O10" s="130">
        <v>1989</v>
      </c>
      <c r="P10" s="79" t="s">
        <v>86</v>
      </c>
      <c r="Q10" s="10" t="s">
        <v>1310</v>
      </c>
      <c r="R10" s="9">
        <v>1990</v>
      </c>
      <c r="S10" s="122" t="s">
        <v>70</v>
      </c>
      <c r="T10" s="10" t="s">
        <v>1310</v>
      </c>
      <c r="U10" s="227" t="s">
        <v>1307</v>
      </c>
      <c r="V10" s="9">
        <v>10</v>
      </c>
      <c r="W10" s="9">
        <v>2</v>
      </c>
      <c r="X10" s="10" t="s">
        <v>1311</v>
      </c>
      <c r="Y10" s="44" t="s">
        <v>160</v>
      </c>
      <c r="Z10" s="59" t="s">
        <v>1432</v>
      </c>
      <c r="AA10" s="79" t="s">
        <v>16</v>
      </c>
      <c r="AB10" s="403"/>
      <c r="AC10" s="404"/>
      <c r="AD10" s="404"/>
      <c r="AE10" s="404"/>
    </row>
    <row r="11" spans="1:31" s="5" customFormat="1" ht="33" customHeight="1" x14ac:dyDescent="0.25">
      <c r="A11" s="26">
        <v>7</v>
      </c>
      <c r="B11" s="90" t="s">
        <v>1281</v>
      </c>
      <c r="C11" s="45">
        <v>43016</v>
      </c>
      <c r="D11" s="26" t="s">
        <v>139</v>
      </c>
      <c r="E11" s="127"/>
      <c r="F11" s="58" t="s">
        <v>80</v>
      </c>
      <c r="G11" s="21" t="s">
        <v>1284</v>
      </c>
      <c r="H11" s="9">
        <v>83</v>
      </c>
      <c r="I11" s="9">
        <v>12</v>
      </c>
      <c r="J11" s="58" t="s">
        <v>335</v>
      </c>
      <c r="K11" s="335" t="s">
        <v>1285</v>
      </c>
      <c r="L11" s="58"/>
      <c r="M11" s="9" t="s">
        <v>40</v>
      </c>
      <c r="N11" s="36" t="s">
        <v>1286</v>
      </c>
      <c r="O11" s="23">
        <v>1983</v>
      </c>
      <c r="P11" s="122" t="s">
        <v>82</v>
      </c>
      <c r="Q11" s="15" t="s">
        <v>1287</v>
      </c>
      <c r="R11" s="23">
        <v>1994</v>
      </c>
      <c r="S11" s="122" t="s">
        <v>82</v>
      </c>
      <c r="T11" s="15" t="s">
        <v>1287</v>
      </c>
      <c r="U11" s="21" t="s">
        <v>1284</v>
      </c>
      <c r="V11" s="9">
        <v>83</v>
      </c>
      <c r="W11" s="9">
        <v>12</v>
      </c>
      <c r="X11" s="36" t="s">
        <v>1283</v>
      </c>
      <c r="Y11" s="44" t="s">
        <v>160</v>
      </c>
      <c r="Z11" s="59" t="s">
        <v>1432</v>
      </c>
      <c r="AA11" s="79" t="s">
        <v>16</v>
      </c>
      <c r="AB11" s="14"/>
    </row>
    <row r="12" spans="1:31" s="3" customFormat="1" ht="36.75" customHeight="1" x14ac:dyDescent="0.25">
      <c r="A12" s="26">
        <v>8</v>
      </c>
      <c r="B12" s="90" t="s">
        <v>1197</v>
      </c>
      <c r="C12" s="45" t="s">
        <v>1198</v>
      </c>
      <c r="D12" s="26" t="s">
        <v>139</v>
      </c>
      <c r="E12" s="127"/>
      <c r="F12" s="58" t="s">
        <v>557</v>
      </c>
      <c r="G12" s="130">
        <v>132</v>
      </c>
      <c r="H12" s="294" t="s">
        <v>1199</v>
      </c>
      <c r="I12" s="39">
        <v>1</v>
      </c>
      <c r="J12" s="58" t="s">
        <v>1206</v>
      </c>
      <c r="K12" s="274" t="s">
        <v>1201</v>
      </c>
      <c r="L12" s="83"/>
      <c r="M12" s="39" t="s">
        <v>40</v>
      </c>
      <c r="N12" s="272" t="s">
        <v>1200</v>
      </c>
      <c r="O12" s="76">
        <v>1986</v>
      </c>
      <c r="P12" s="23" t="s">
        <v>1202</v>
      </c>
      <c r="Q12" s="77" t="s">
        <v>1203</v>
      </c>
      <c r="R12" s="76">
        <v>1991</v>
      </c>
      <c r="S12" s="23" t="s">
        <v>1202</v>
      </c>
      <c r="T12" s="77" t="s">
        <v>1203</v>
      </c>
      <c r="U12" s="130">
        <v>132</v>
      </c>
      <c r="V12" s="294" t="s">
        <v>1199</v>
      </c>
      <c r="W12" s="39">
        <v>1</v>
      </c>
      <c r="X12" s="83" t="s">
        <v>1196</v>
      </c>
      <c r="Y12" s="44" t="s">
        <v>156</v>
      </c>
      <c r="Z12" s="59" t="s">
        <v>1432</v>
      </c>
      <c r="AA12" s="130" t="s">
        <v>1195</v>
      </c>
      <c r="AB12" s="104"/>
    </row>
    <row r="13" spans="1:31" s="5" customFormat="1" ht="33" customHeight="1" x14ac:dyDescent="0.25">
      <c r="A13" s="9">
        <v>9</v>
      </c>
      <c r="B13" s="90" t="s">
        <v>1019</v>
      </c>
      <c r="C13" s="45" t="s">
        <v>1020</v>
      </c>
      <c r="D13" s="26" t="s">
        <v>139</v>
      </c>
      <c r="E13" s="48"/>
      <c r="F13" s="58" t="s">
        <v>89</v>
      </c>
      <c r="G13" s="21">
        <v>18</v>
      </c>
      <c r="H13" s="22">
        <v>5</v>
      </c>
      <c r="I13" s="22">
        <v>2</v>
      </c>
      <c r="J13" s="33" t="s">
        <v>192</v>
      </c>
      <c r="K13" s="235" t="s">
        <v>1021</v>
      </c>
      <c r="L13" s="33"/>
      <c r="M13" s="9" t="s">
        <v>40</v>
      </c>
      <c r="N13" s="25" t="s">
        <v>1022</v>
      </c>
      <c r="O13" s="23">
        <v>1991</v>
      </c>
      <c r="P13" s="23" t="s">
        <v>76</v>
      </c>
      <c r="Q13" s="25" t="s">
        <v>1023</v>
      </c>
      <c r="R13" s="23">
        <v>1990</v>
      </c>
      <c r="S13" s="21" t="s">
        <v>72</v>
      </c>
      <c r="T13" s="25" t="s">
        <v>1023</v>
      </c>
      <c r="U13" s="21">
        <v>18</v>
      </c>
      <c r="V13" s="22">
        <v>5</v>
      </c>
      <c r="W13" s="22">
        <v>2</v>
      </c>
      <c r="X13" s="25" t="s">
        <v>1024</v>
      </c>
      <c r="Y13" s="44" t="s">
        <v>156</v>
      </c>
      <c r="Z13" s="59" t="s">
        <v>1432</v>
      </c>
      <c r="AA13" s="79" t="s">
        <v>16</v>
      </c>
      <c r="AB13" s="98"/>
    </row>
    <row r="14" spans="1:31" s="132" customFormat="1" ht="58.5" customHeight="1" x14ac:dyDescent="0.25">
      <c r="A14" s="26">
        <v>10</v>
      </c>
      <c r="B14" s="219" t="s">
        <v>658</v>
      </c>
      <c r="C14" s="126">
        <v>42801</v>
      </c>
      <c r="D14" s="26" t="s">
        <v>139</v>
      </c>
      <c r="E14" s="48"/>
      <c r="F14" s="58" t="s">
        <v>91</v>
      </c>
      <c r="G14" s="57" t="s">
        <v>373</v>
      </c>
      <c r="H14" s="22">
        <v>7</v>
      </c>
      <c r="I14" s="22">
        <v>2</v>
      </c>
      <c r="J14" s="13" t="s">
        <v>206</v>
      </c>
      <c r="K14" s="235" t="s">
        <v>648</v>
      </c>
      <c r="L14" s="121" t="s">
        <v>659</v>
      </c>
      <c r="M14" s="9" t="s">
        <v>40</v>
      </c>
      <c r="N14" s="10" t="s">
        <v>418</v>
      </c>
      <c r="O14" s="23">
        <v>1978</v>
      </c>
      <c r="P14" s="23" t="s">
        <v>82</v>
      </c>
      <c r="Q14" s="25" t="s">
        <v>100</v>
      </c>
      <c r="R14" s="23">
        <v>1979</v>
      </c>
      <c r="S14" s="23" t="s">
        <v>82</v>
      </c>
      <c r="T14" s="25" t="s">
        <v>100</v>
      </c>
      <c r="U14" s="57" t="s">
        <v>373</v>
      </c>
      <c r="V14" s="22">
        <v>7</v>
      </c>
      <c r="W14" s="22">
        <v>2</v>
      </c>
      <c r="X14" s="25" t="s">
        <v>100</v>
      </c>
      <c r="Y14" s="32" t="s">
        <v>10</v>
      </c>
      <c r="Z14" s="59" t="s">
        <v>1432</v>
      </c>
      <c r="AA14" s="172" t="s">
        <v>75</v>
      </c>
    </row>
    <row r="15" spans="1:31" s="70" customFormat="1" ht="36" customHeight="1" x14ac:dyDescent="0.25">
      <c r="A15" s="26">
        <v>11</v>
      </c>
      <c r="B15" s="90" t="s">
        <v>1154</v>
      </c>
      <c r="C15" s="45" t="s">
        <v>1155</v>
      </c>
      <c r="D15" s="26" t="s">
        <v>139</v>
      </c>
      <c r="E15" s="49"/>
      <c r="F15" s="124" t="s">
        <v>624</v>
      </c>
      <c r="G15" s="82" t="s">
        <v>1152</v>
      </c>
      <c r="H15" s="39">
        <v>79</v>
      </c>
      <c r="I15" s="39">
        <v>12</v>
      </c>
      <c r="J15" s="38" t="s">
        <v>266</v>
      </c>
      <c r="K15" s="343" t="s">
        <v>1153</v>
      </c>
      <c r="L15" s="38"/>
      <c r="M15" s="39" t="s">
        <v>40</v>
      </c>
      <c r="N15" s="15" t="s">
        <v>1156</v>
      </c>
      <c r="O15" s="22"/>
      <c r="P15" s="22" t="s">
        <v>1157</v>
      </c>
      <c r="Q15" s="15" t="s">
        <v>1158</v>
      </c>
      <c r="R15" s="22">
        <v>1999</v>
      </c>
      <c r="S15" s="22" t="s">
        <v>72</v>
      </c>
      <c r="T15" s="15" t="s">
        <v>1158</v>
      </c>
      <c r="U15" s="82" t="s">
        <v>1152</v>
      </c>
      <c r="V15" s="39">
        <v>79</v>
      </c>
      <c r="W15" s="39">
        <v>12</v>
      </c>
      <c r="X15" s="10" t="s">
        <v>1151</v>
      </c>
      <c r="Y15" s="44" t="s">
        <v>307</v>
      </c>
      <c r="Z15" s="59" t="s">
        <v>1432</v>
      </c>
      <c r="AA15" s="79" t="s">
        <v>16</v>
      </c>
      <c r="AB15" s="417"/>
      <c r="AC15" s="418"/>
      <c r="AD15" s="418"/>
      <c r="AE15" s="418"/>
    </row>
    <row r="16" spans="1:31" s="5" customFormat="1" ht="33" customHeight="1" x14ac:dyDescent="0.25">
      <c r="A16" s="9">
        <v>12</v>
      </c>
      <c r="B16" s="219" t="s">
        <v>1419</v>
      </c>
      <c r="C16" s="126">
        <v>43049</v>
      </c>
      <c r="D16" s="49"/>
      <c r="E16" s="122" t="s">
        <v>0</v>
      </c>
      <c r="F16" s="58" t="s">
        <v>1420</v>
      </c>
      <c r="G16" s="9" t="s">
        <v>1421</v>
      </c>
      <c r="H16" s="9">
        <v>10</v>
      </c>
      <c r="I16" s="9" t="s">
        <v>1422</v>
      </c>
      <c r="J16" s="58"/>
      <c r="K16" s="318" t="s">
        <v>1424</v>
      </c>
      <c r="L16" s="77"/>
      <c r="M16" s="9" t="s">
        <v>40</v>
      </c>
      <c r="N16" s="36" t="s">
        <v>1425</v>
      </c>
      <c r="O16" s="73">
        <v>1992</v>
      </c>
      <c r="P16" s="23" t="s">
        <v>1426</v>
      </c>
      <c r="Q16" s="15" t="s">
        <v>1427</v>
      </c>
      <c r="R16" s="73">
        <v>1991</v>
      </c>
      <c r="S16" s="23" t="s">
        <v>77</v>
      </c>
      <c r="T16" s="15" t="s">
        <v>1427</v>
      </c>
      <c r="U16" s="9" t="s">
        <v>1421</v>
      </c>
      <c r="V16" s="9">
        <v>10</v>
      </c>
      <c r="W16" s="9" t="s">
        <v>1422</v>
      </c>
      <c r="X16" s="36" t="s">
        <v>1423</v>
      </c>
      <c r="Y16" s="44" t="s">
        <v>156</v>
      </c>
      <c r="Z16" s="59" t="s">
        <v>1432</v>
      </c>
      <c r="AA16" s="130" t="s">
        <v>23</v>
      </c>
      <c r="AB16" s="164"/>
    </row>
    <row r="17" spans="1:31" s="3" customFormat="1" ht="43.5" customHeight="1" x14ac:dyDescent="0.25">
      <c r="A17" s="26">
        <v>13</v>
      </c>
      <c r="B17" s="90" t="s">
        <v>1116</v>
      </c>
      <c r="C17" s="45" t="s">
        <v>1117</v>
      </c>
      <c r="D17" s="26" t="s">
        <v>139</v>
      </c>
      <c r="E17" s="50"/>
      <c r="F17" s="58" t="s">
        <v>557</v>
      </c>
      <c r="G17" s="46" t="s">
        <v>1118</v>
      </c>
      <c r="H17" s="32">
        <v>8</v>
      </c>
      <c r="I17" s="32">
        <v>1</v>
      </c>
      <c r="J17" s="58" t="s">
        <v>243</v>
      </c>
      <c r="K17" s="318" t="s">
        <v>1119</v>
      </c>
      <c r="L17" s="105"/>
      <c r="M17" s="39" t="s">
        <v>40</v>
      </c>
      <c r="N17" s="25" t="s">
        <v>1120</v>
      </c>
      <c r="O17" s="23">
        <v>1985</v>
      </c>
      <c r="P17" s="23" t="s">
        <v>71</v>
      </c>
      <c r="Q17" s="34" t="s">
        <v>1121</v>
      </c>
      <c r="R17" s="23">
        <v>1985</v>
      </c>
      <c r="S17" s="23" t="s">
        <v>1122</v>
      </c>
      <c r="T17" s="34" t="s">
        <v>1121</v>
      </c>
      <c r="U17" s="46" t="s">
        <v>1118</v>
      </c>
      <c r="V17" s="32">
        <v>8</v>
      </c>
      <c r="W17" s="32">
        <v>1</v>
      </c>
      <c r="X17" s="34" t="s">
        <v>1121</v>
      </c>
      <c r="Y17" s="44" t="s">
        <v>10</v>
      </c>
      <c r="Z17" s="59" t="s">
        <v>1432</v>
      </c>
      <c r="AA17" s="117" t="s">
        <v>17</v>
      </c>
      <c r="AB17" s="6"/>
    </row>
    <row r="18" spans="1:31" s="5" customFormat="1" ht="33" customHeight="1" x14ac:dyDescent="0.25">
      <c r="A18" s="26">
        <v>14</v>
      </c>
      <c r="B18" s="90" t="s">
        <v>1413</v>
      </c>
      <c r="C18" s="45" t="s">
        <v>1407</v>
      </c>
      <c r="D18" s="26"/>
      <c r="E18" s="122" t="s">
        <v>0</v>
      </c>
      <c r="F18" s="58" t="s">
        <v>80</v>
      </c>
      <c r="G18" s="76" t="s">
        <v>1408</v>
      </c>
      <c r="H18" s="39">
        <v>12</v>
      </c>
      <c r="I18" s="39">
        <v>3</v>
      </c>
      <c r="J18" s="36" t="s">
        <v>229</v>
      </c>
      <c r="K18" s="234" t="s">
        <v>1409</v>
      </c>
      <c r="L18" s="77"/>
      <c r="M18" s="9" t="s">
        <v>40</v>
      </c>
      <c r="N18" s="36" t="s">
        <v>1411</v>
      </c>
      <c r="O18" s="73">
        <v>1990</v>
      </c>
      <c r="P18" s="21" t="s">
        <v>71</v>
      </c>
      <c r="Q18" s="15" t="s">
        <v>1410</v>
      </c>
      <c r="R18" s="73">
        <v>1990</v>
      </c>
      <c r="S18" s="21" t="s">
        <v>71</v>
      </c>
      <c r="T18" s="15" t="s">
        <v>1410</v>
      </c>
      <c r="U18" s="76" t="s">
        <v>1408</v>
      </c>
      <c r="V18" s="39">
        <v>12</v>
      </c>
      <c r="W18" s="39">
        <v>3</v>
      </c>
      <c r="X18" s="36" t="s">
        <v>1412</v>
      </c>
      <c r="Y18" s="44" t="s">
        <v>160</v>
      </c>
      <c r="Z18" s="59" t="s">
        <v>1432</v>
      </c>
      <c r="AA18" s="79" t="s">
        <v>16</v>
      </c>
      <c r="AB18" s="164"/>
    </row>
    <row r="19" spans="1:31" s="3" customFormat="1" ht="45.75" customHeight="1" x14ac:dyDescent="0.25">
      <c r="A19" s="9">
        <v>15</v>
      </c>
      <c r="B19" s="90" t="s">
        <v>1011</v>
      </c>
      <c r="C19" s="45" t="s">
        <v>717</v>
      </c>
      <c r="D19" s="26"/>
      <c r="E19" s="122" t="s">
        <v>0</v>
      </c>
      <c r="F19" s="58" t="s">
        <v>91</v>
      </c>
      <c r="G19" s="82" t="s">
        <v>1012</v>
      </c>
      <c r="H19" s="39"/>
      <c r="I19" s="39">
        <v>2</v>
      </c>
      <c r="J19" s="13" t="s">
        <v>1014</v>
      </c>
      <c r="K19" s="235" t="s">
        <v>1016</v>
      </c>
      <c r="L19" s="77"/>
      <c r="M19" s="9" t="s">
        <v>40</v>
      </c>
      <c r="N19" s="36" t="s">
        <v>1017</v>
      </c>
      <c r="O19" s="73">
        <v>1983</v>
      </c>
      <c r="P19" s="73" t="s">
        <v>96</v>
      </c>
      <c r="Q19" s="15" t="s">
        <v>1018</v>
      </c>
      <c r="R19" s="73">
        <v>1989</v>
      </c>
      <c r="S19" s="73" t="s">
        <v>82</v>
      </c>
      <c r="T19" s="15" t="s">
        <v>1018</v>
      </c>
      <c r="U19" s="82" t="s">
        <v>1012</v>
      </c>
      <c r="V19" s="39"/>
      <c r="W19" s="39">
        <v>2</v>
      </c>
      <c r="X19" s="36" t="s">
        <v>1015</v>
      </c>
      <c r="Y19" s="44" t="s">
        <v>160</v>
      </c>
      <c r="Z19" s="59" t="s">
        <v>1432</v>
      </c>
      <c r="AA19" s="130" t="s">
        <v>1441</v>
      </c>
      <c r="AB19" s="14"/>
    </row>
    <row r="20" spans="1:31" s="70" customFormat="1" ht="39" customHeight="1" x14ac:dyDescent="0.25">
      <c r="A20" s="26">
        <v>16</v>
      </c>
      <c r="B20" s="90" t="s">
        <v>1138</v>
      </c>
      <c r="C20" s="45">
        <v>42736</v>
      </c>
      <c r="D20" s="26"/>
      <c r="E20" s="122" t="s">
        <v>0</v>
      </c>
      <c r="F20" s="58" t="s">
        <v>91</v>
      </c>
      <c r="G20" s="21" t="s">
        <v>1139</v>
      </c>
      <c r="H20" s="9">
        <v>41</v>
      </c>
      <c r="I20" s="9">
        <v>3</v>
      </c>
      <c r="J20" s="36" t="s">
        <v>229</v>
      </c>
      <c r="K20" s="318" t="s">
        <v>1140</v>
      </c>
      <c r="L20" s="38"/>
      <c r="M20" s="39" t="s">
        <v>40</v>
      </c>
      <c r="N20" s="79" t="s">
        <v>1143</v>
      </c>
      <c r="O20" s="130">
        <v>1987</v>
      </c>
      <c r="P20" s="228" t="s">
        <v>1142</v>
      </c>
      <c r="Q20" s="10" t="s">
        <v>1141</v>
      </c>
      <c r="R20" s="9">
        <v>1992</v>
      </c>
      <c r="S20" s="228" t="s">
        <v>1142</v>
      </c>
      <c r="T20" s="10" t="s">
        <v>1141</v>
      </c>
      <c r="U20" s="21" t="s">
        <v>1139</v>
      </c>
      <c r="V20" s="9">
        <v>41</v>
      </c>
      <c r="W20" s="9">
        <v>3</v>
      </c>
      <c r="X20" s="10" t="s">
        <v>1141</v>
      </c>
      <c r="Y20" s="44" t="s">
        <v>10</v>
      </c>
      <c r="Z20" s="59" t="s">
        <v>1432</v>
      </c>
      <c r="AA20" s="117" t="s">
        <v>17</v>
      </c>
      <c r="AB20" s="72"/>
    </row>
    <row r="21" spans="1:31" s="70" customFormat="1" ht="35.25" customHeight="1" x14ac:dyDescent="0.25">
      <c r="A21" s="26">
        <v>17</v>
      </c>
      <c r="B21" s="91" t="s">
        <v>1072</v>
      </c>
      <c r="C21" s="126" t="s">
        <v>1073</v>
      </c>
      <c r="D21" s="26" t="s">
        <v>139</v>
      </c>
      <c r="E21" s="49"/>
      <c r="F21" s="58" t="s">
        <v>99</v>
      </c>
      <c r="G21" s="82" t="s">
        <v>1074</v>
      </c>
      <c r="H21" s="39">
        <v>39</v>
      </c>
      <c r="I21" s="39">
        <v>4</v>
      </c>
      <c r="J21" s="36" t="s">
        <v>229</v>
      </c>
      <c r="K21" s="244" t="s">
        <v>591</v>
      </c>
      <c r="L21" s="243"/>
      <c r="M21" s="39" t="s">
        <v>40</v>
      </c>
      <c r="N21" s="77" t="s">
        <v>146</v>
      </c>
      <c r="O21" s="76">
        <v>1985</v>
      </c>
      <c r="P21" s="76" t="s">
        <v>84</v>
      </c>
      <c r="Q21" s="77" t="s">
        <v>147</v>
      </c>
      <c r="R21" s="76">
        <v>1988</v>
      </c>
      <c r="S21" s="79" t="s">
        <v>77</v>
      </c>
      <c r="T21" s="77" t="s">
        <v>147</v>
      </c>
      <c r="U21" s="82" t="s">
        <v>1074</v>
      </c>
      <c r="V21" s="39">
        <v>39</v>
      </c>
      <c r="W21" s="39">
        <v>4</v>
      </c>
      <c r="X21" s="54" t="s">
        <v>148</v>
      </c>
      <c r="Y21" s="44" t="s">
        <v>156</v>
      </c>
      <c r="Z21" s="59" t="s">
        <v>1432</v>
      </c>
      <c r="AA21" s="117" t="s">
        <v>17</v>
      </c>
      <c r="AB21" s="69"/>
    </row>
    <row r="22" spans="1:31" s="5" customFormat="1" ht="34.5" customHeight="1" x14ac:dyDescent="0.25">
      <c r="A22" s="9">
        <v>18</v>
      </c>
      <c r="B22" s="90" t="s">
        <v>1081</v>
      </c>
      <c r="C22" s="45" t="s">
        <v>1082</v>
      </c>
      <c r="D22" s="26" t="s">
        <v>139</v>
      </c>
      <c r="E22" s="48"/>
      <c r="F22" s="58" t="s">
        <v>80</v>
      </c>
      <c r="G22" s="106" t="s">
        <v>1083</v>
      </c>
      <c r="H22" s="9">
        <v>35</v>
      </c>
      <c r="I22" s="9">
        <v>6</v>
      </c>
      <c r="J22" s="13" t="s">
        <v>270</v>
      </c>
      <c r="K22" s="343" t="s">
        <v>1084</v>
      </c>
      <c r="L22" s="60"/>
      <c r="M22" s="39" t="s">
        <v>40</v>
      </c>
      <c r="N22" s="25" t="s">
        <v>1085</v>
      </c>
      <c r="O22" s="9">
        <v>1984</v>
      </c>
      <c r="P22" s="9" t="s">
        <v>1086</v>
      </c>
      <c r="Q22" s="10" t="s">
        <v>1087</v>
      </c>
      <c r="R22" s="9">
        <v>1988</v>
      </c>
      <c r="S22" s="79" t="s">
        <v>77</v>
      </c>
      <c r="T22" s="10" t="s">
        <v>1087</v>
      </c>
      <c r="U22" s="106" t="s">
        <v>1083</v>
      </c>
      <c r="V22" s="9">
        <v>35</v>
      </c>
      <c r="W22" s="9">
        <v>6</v>
      </c>
      <c r="X22" s="10" t="s">
        <v>1088</v>
      </c>
      <c r="Y22" s="44" t="s">
        <v>156</v>
      </c>
      <c r="Z22" s="59" t="s">
        <v>1432</v>
      </c>
      <c r="AA22" s="79" t="s">
        <v>16</v>
      </c>
      <c r="AB22" s="405"/>
      <c r="AC22" s="406"/>
      <c r="AD22" s="3"/>
    </row>
    <row r="23" spans="1:31" s="134" customFormat="1" ht="33" customHeight="1" x14ac:dyDescent="0.25">
      <c r="A23" s="26">
        <v>19</v>
      </c>
      <c r="B23" s="90" t="s">
        <v>1054</v>
      </c>
      <c r="C23" s="45">
        <v>42856</v>
      </c>
      <c r="D23" s="26"/>
      <c r="E23" s="122" t="s">
        <v>0</v>
      </c>
      <c r="F23" s="58" t="s">
        <v>80</v>
      </c>
      <c r="G23" s="130">
        <v>427</v>
      </c>
      <c r="H23" s="130">
        <v>37</v>
      </c>
      <c r="I23" s="130">
        <v>6</v>
      </c>
      <c r="J23" s="36" t="s">
        <v>229</v>
      </c>
      <c r="K23" s="335" t="s">
        <v>1055</v>
      </c>
      <c r="L23" s="13"/>
      <c r="M23" s="9" t="s">
        <v>40</v>
      </c>
      <c r="N23" s="79" t="s">
        <v>1056</v>
      </c>
      <c r="O23" s="130">
        <v>1986</v>
      </c>
      <c r="P23" s="79" t="s">
        <v>77</v>
      </c>
      <c r="Q23" s="79" t="s">
        <v>1058</v>
      </c>
      <c r="R23" s="130">
        <v>1988</v>
      </c>
      <c r="S23" s="79" t="s">
        <v>77</v>
      </c>
      <c r="T23" s="79" t="s">
        <v>1058</v>
      </c>
      <c r="U23" s="130">
        <v>427</v>
      </c>
      <c r="V23" s="130">
        <v>37</v>
      </c>
      <c r="W23" s="130">
        <v>6</v>
      </c>
      <c r="X23" s="79" t="s">
        <v>1057</v>
      </c>
      <c r="Y23" s="44" t="s">
        <v>160</v>
      </c>
      <c r="Z23" s="59" t="s">
        <v>1432</v>
      </c>
      <c r="AA23" s="79" t="s">
        <v>16</v>
      </c>
    </row>
    <row r="24" spans="1:31" ht="36.75" customHeight="1" x14ac:dyDescent="0.25">
      <c r="A24" s="26">
        <v>20</v>
      </c>
      <c r="B24" s="90" t="s">
        <v>1165</v>
      </c>
      <c r="C24" s="45" t="s">
        <v>1166</v>
      </c>
      <c r="D24" s="26" t="s">
        <v>139</v>
      </c>
      <c r="E24" s="48"/>
      <c r="F24" s="58" t="s">
        <v>91</v>
      </c>
      <c r="G24" s="82" t="s">
        <v>1167</v>
      </c>
      <c r="H24" s="39">
        <v>91</v>
      </c>
      <c r="I24" s="39">
        <v>14</v>
      </c>
      <c r="J24" s="77" t="s">
        <v>449</v>
      </c>
      <c r="K24" s="343" t="s">
        <v>1171</v>
      </c>
      <c r="L24" s="99"/>
      <c r="M24" s="39" t="s">
        <v>40</v>
      </c>
      <c r="N24" s="36" t="s">
        <v>1168</v>
      </c>
      <c r="O24" s="73">
        <v>1991</v>
      </c>
      <c r="P24" s="81" t="s">
        <v>76</v>
      </c>
      <c r="Q24" s="15" t="s">
        <v>1169</v>
      </c>
      <c r="R24" s="73">
        <v>1992</v>
      </c>
      <c r="S24" s="73" t="s">
        <v>86</v>
      </c>
      <c r="T24" s="15" t="s">
        <v>1169</v>
      </c>
      <c r="U24" s="82" t="s">
        <v>1167</v>
      </c>
      <c r="V24" s="39">
        <v>91</v>
      </c>
      <c r="W24" s="39">
        <v>14</v>
      </c>
      <c r="X24" s="36" t="s">
        <v>1170</v>
      </c>
      <c r="Y24" s="44" t="s">
        <v>307</v>
      </c>
      <c r="Z24" s="59" t="s">
        <v>1432</v>
      </c>
      <c r="AA24" s="79" t="s">
        <v>16</v>
      </c>
      <c r="AB24" s="14"/>
    </row>
    <row r="25" spans="1:31" s="70" customFormat="1" ht="33" customHeight="1" x14ac:dyDescent="0.25">
      <c r="A25" s="9">
        <v>21</v>
      </c>
      <c r="B25" s="90" t="s">
        <v>1032</v>
      </c>
      <c r="C25" s="45" t="s">
        <v>1033</v>
      </c>
      <c r="D25" s="26" t="s">
        <v>139</v>
      </c>
      <c r="E25" s="48"/>
      <c r="F25" s="124" t="s">
        <v>624</v>
      </c>
      <c r="G25" s="57" t="s">
        <v>1034</v>
      </c>
      <c r="H25" s="22">
        <v>88</v>
      </c>
      <c r="I25" s="22">
        <v>13</v>
      </c>
      <c r="J25" s="36" t="s">
        <v>229</v>
      </c>
      <c r="K25" s="234" t="s">
        <v>1035</v>
      </c>
      <c r="L25" s="52"/>
      <c r="M25" s="9" t="s">
        <v>40</v>
      </c>
      <c r="N25" s="25" t="s">
        <v>1036</v>
      </c>
      <c r="O25" s="23">
        <v>1988</v>
      </c>
      <c r="P25" s="23" t="s">
        <v>82</v>
      </c>
      <c r="Q25" s="25" t="s">
        <v>1037</v>
      </c>
      <c r="R25" s="23">
        <v>1993</v>
      </c>
      <c r="S25" s="23" t="s">
        <v>86</v>
      </c>
      <c r="T25" s="25" t="s">
        <v>1037</v>
      </c>
      <c r="U25" s="57" t="s">
        <v>1034</v>
      </c>
      <c r="V25" s="22">
        <v>88</v>
      </c>
      <c r="W25" s="22">
        <v>13</v>
      </c>
      <c r="X25" s="15" t="s">
        <v>1038</v>
      </c>
      <c r="Y25" s="44" t="s">
        <v>160</v>
      </c>
      <c r="Z25" s="59" t="s">
        <v>1432</v>
      </c>
      <c r="AA25" s="79" t="s">
        <v>16</v>
      </c>
      <c r="AB25" s="72"/>
    </row>
    <row r="26" spans="1:31" s="164" customFormat="1" ht="35.25" customHeight="1" x14ac:dyDescent="0.25">
      <c r="A26" s="26">
        <v>22</v>
      </c>
      <c r="B26" s="273" t="s">
        <v>1112</v>
      </c>
      <c r="C26" s="126">
        <v>42959</v>
      </c>
      <c r="D26" s="26"/>
      <c r="E26" s="122" t="s">
        <v>0</v>
      </c>
      <c r="F26" s="124" t="s">
        <v>624</v>
      </c>
      <c r="G26" s="121" t="s">
        <v>1113</v>
      </c>
      <c r="H26" s="122">
        <v>59</v>
      </c>
      <c r="I26" s="122">
        <v>7</v>
      </c>
      <c r="J26" s="13" t="s">
        <v>311</v>
      </c>
      <c r="K26" s="335" t="s">
        <v>1114</v>
      </c>
      <c r="L26" s="213"/>
      <c r="M26" s="130" t="s">
        <v>40</v>
      </c>
      <c r="N26" s="13" t="s">
        <v>150</v>
      </c>
      <c r="O26" s="122">
        <v>1971</v>
      </c>
      <c r="P26" s="231" t="s">
        <v>76</v>
      </c>
      <c r="Q26" s="13" t="s">
        <v>1115</v>
      </c>
      <c r="R26" s="122">
        <v>1979</v>
      </c>
      <c r="S26" s="231" t="s">
        <v>82</v>
      </c>
      <c r="T26" s="13" t="s">
        <v>1115</v>
      </c>
      <c r="U26" s="121" t="s">
        <v>1113</v>
      </c>
      <c r="V26" s="122">
        <v>59</v>
      </c>
      <c r="W26" s="122">
        <v>7</v>
      </c>
      <c r="X26" s="13" t="s">
        <v>150</v>
      </c>
      <c r="Y26" s="121" t="s">
        <v>10</v>
      </c>
      <c r="Z26" s="59" t="s">
        <v>1432</v>
      </c>
      <c r="AA26" s="130" t="s">
        <v>18</v>
      </c>
      <c r="AB26" s="403"/>
      <c r="AC26" s="404"/>
      <c r="AD26" s="404"/>
      <c r="AE26" s="404"/>
    </row>
    <row r="27" spans="1:31" s="5" customFormat="1" ht="34.5" customHeight="1" x14ac:dyDescent="0.25">
      <c r="A27" s="26">
        <v>23</v>
      </c>
      <c r="B27" s="219" t="s">
        <v>927</v>
      </c>
      <c r="C27" s="126">
        <v>42741</v>
      </c>
      <c r="D27" s="26"/>
      <c r="E27" s="122" t="s">
        <v>0</v>
      </c>
      <c r="F27" s="124" t="s">
        <v>624</v>
      </c>
      <c r="G27" s="64" t="s">
        <v>932</v>
      </c>
      <c r="H27" s="9">
        <v>38</v>
      </c>
      <c r="I27" s="9">
        <v>6</v>
      </c>
      <c r="J27" s="58" t="s">
        <v>229</v>
      </c>
      <c r="K27" s="234" t="s">
        <v>928</v>
      </c>
      <c r="L27" s="53"/>
      <c r="M27" s="9" t="s">
        <v>40</v>
      </c>
      <c r="N27" s="15" t="s">
        <v>929</v>
      </c>
      <c r="O27" s="22">
        <v>1982</v>
      </c>
      <c r="P27" s="22" t="s">
        <v>127</v>
      </c>
      <c r="Q27" s="15" t="s">
        <v>930</v>
      </c>
      <c r="R27" s="22">
        <v>1982</v>
      </c>
      <c r="S27" s="22" t="s">
        <v>82</v>
      </c>
      <c r="T27" s="15" t="s">
        <v>930</v>
      </c>
      <c r="U27" s="64" t="s">
        <v>932</v>
      </c>
      <c r="V27" s="9">
        <v>38</v>
      </c>
      <c r="W27" s="9">
        <v>6</v>
      </c>
      <c r="X27" s="10" t="s">
        <v>931</v>
      </c>
      <c r="Y27" s="44" t="s">
        <v>156</v>
      </c>
      <c r="Z27" s="59" t="s">
        <v>1432</v>
      </c>
      <c r="AA27" s="79" t="s">
        <v>16</v>
      </c>
      <c r="AB27" s="14"/>
    </row>
    <row r="28" spans="1:31" s="5" customFormat="1" ht="49.5" customHeight="1" x14ac:dyDescent="0.25">
      <c r="A28" s="9">
        <v>24</v>
      </c>
      <c r="B28" s="90" t="s">
        <v>1059</v>
      </c>
      <c r="C28" s="45">
        <v>42835</v>
      </c>
      <c r="D28" s="26"/>
      <c r="E28" s="122" t="s">
        <v>0</v>
      </c>
      <c r="F28" s="58" t="s">
        <v>91</v>
      </c>
      <c r="G28" s="57" t="s">
        <v>1060</v>
      </c>
      <c r="H28" s="22">
        <v>7</v>
      </c>
      <c r="I28" s="229" t="s">
        <v>1061</v>
      </c>
      <c r="J28" s="10" t="s">
        <v>1063</v>
      </c>
      <c r="K28" s="233" t="s">
        <v>1062</v>
      </c>
      <c r="L28" s="10"/>
      <c r="M28" s="9" t="s">
        <v>40</v>
      </c>
      <c r="N28" s="10" t="s">
        <v>1064</v>
      </c>
      <c r="O28" s="23">
        <v>1979</v>
      </c>
      <c r="P28" s="23" t="s">
        <v>310</v>
      </c>
      <c r="Q28" s="25" t="s">
        <v>1065</v>
      </c>
      <c r="R28" s="81">
        <v>1987</v>
      </c>
      <c r="S28" s="23" t="s">
        <v>209</v>
      </c>
      <c r="T28" s="25" t="s">
        <v>1065</v>
      </c>
      <c r="U28" s="57" t="s">
        <v>1060</v>
      </c>
      <c r="V28" s="22">
        <v>7</v>
      </c>
      <c r="W28" s="229" t="s">
        <v>1061</v>
      </c>
      <c r="X28" s="15" t="s">
        <v>952</v>
      </c>
      <c r="Y28" s="44" t="s">
        <v>160</v>
      </c>
      <c r="Z28" s="59" t="s">
        <v>1432</v>
      </c>
      <c r="AA28" s="130" t="s">
        <v>23</v>
      </c>
      <c r="AB28" s="14"/>
    </row>
    <row r="29" spans="1:31" s="5" customFormat="1" ht="35.25" customHeight="1" x14ac:dyDescent="0.25">
      <c r="A29" s="26">
        <v>25</v>
      </c>
      <c r="B29" s="89" t="s">
        <v>1586</v>
      </c>
      <c r="C29" s="45">
        <v>42802</v>
      </c>
      <c r="D29" s="9" t="s">
        <v>139</v>
      </c>
      <c r="E29" s="48"/>
      <c r="F29" s="58" t="s">
        <v>89</v>
      </c>
      <c r="G29" s="9" t="s">
        <v>1634</v>
      </c>
      <c r="H29" s="39">
        <v>14</v>
      </c>
      <c r="I29" s="39">
        <v>3</v>
      </c>
      <c r="J29" s="58" t="s">
        <v>229</v>
      </c>
      <c r="K29" s="335" t="s">
        <v>1591</v>
      </c>
      <c r="L29" s="264"/>
      <c r="M29" s="9" t="s">
        <v>40</v>
      </c>
      <c r="N29" s="77" t="s">
        <v>1587</v>
      </c>
      <c r="O29" s="76">
        <v>1978</v>
      </c>
      <c r="P29" s="23"/>
      <c r="Q29" s="77" t="s">
        <v>1588</v>
      </c>
      <c r="R29" s="76">
        <v>1983</v>
      </c>
      <c r="S29" s="23"/>
      <c r="T29" s="77" t="s">
        <v>1588</v>
      </c>
      <c r="U29" s="9" t="s">
        <v>1634</v>
      </c>
      <c r="V29" s="39">
        <v>14</v>
      </c>
      <c r="W29" s="39">
        <v>3</v>
      </c>
      <c r="X29" s="77" t="s">
        <v>1590</v>
      </c>
      <c r="Y29" s="44" t="s">
        <v>1589</v>
      </c>
      <c r="Z29" s="59" t="s">
        <v>1432</v>
      </c>
      <c r="AA29" s="79" t="s">
        <v>16</v>
      </c>
      <c r="AB29" s="364" t="s">
        <v>1562</v>
      </c>
    </row>
    <row r="30" spans="1:31" s="164" customFormat="1" ht="36.75" customHeight="1" x14ac:dyDescent="0.25">
      <c r="A30" s="26">
        <v>26</v>
      </c>
      <c r="B30" s="87" t="s">
        <v>1683</v>
      </c>
      <c r="C30" s="45" t="s">
        <v>1684</v>
      </c>
      <c r="D30" s="127"/>
      <c r="E30" s="122" t="s">
        <v>0</v>
      </c>
      <c r="F30" s="58"/>
      <c r="G30" s="10"/>
      <c r="H30" s="130"/>
      <c r="I30" s="130">
        <v>2</v>
      </c>
      <c r="J30" s="213"/>
      <c r="K30" s="217"/>
      <c r="L30" s="213"/>
      <c r="M30" s="217"/>
      <c r="N30" s="215"/>
      <c r="O30" s="215"/>
      <c r="P30" s="215"/>
      <c r="Q30" s="215"/>
      <c r="R30" s="215"/>
      <c r="S30" s="215"/>
      <c r="T30" s="215"/>
      <c r="U30" s="10"/>
      <c r="V30" s="130"/>
      <c r="W30" s="130">
        <v>2</v>
      </c>
      <c r="X30" s="215"/>
      <c r="Y30" s="216"/>
      <c r="Z30" s="59" t="s">
        <v>1432</v>
      </c>
      <c r="AA30" s="79" t="s">
        <v>16</v>
      </c>
      <c r="AB30" s="364" t="s">
        <v>1562</v>
      </c>
      <c r="AC30" s="5"/>
    </row>
    <row r="31" spans="1:31" ht="27.75" customHeight="1" x14ac:dyDescent="0.25">
      <c r="D31" s="151">
        <v>15</v>
      </c>
      <c r="E31" s="151">
        <v>11</v>
      </c>
      <c r="S31" s="113"/>
    </row>
    <row r="32" spans="1:31" ht="15.75" customHeight="1" x14ac:dyDescent="0.25">
      <c r="D32" s="150"/>
      <c r="E32" s="150"/>
      <c r="S32" s="113"/>
    </row>
    <row r="33" spans="2:25" ht="20.25" x14ac:dyDescent="0.3">
      <c r="B33" s="85" t="s">
        <v>1694</v>
      </c>
      <c r="C33" s="70"/>
      <c r="D33" s="70"/>
      <c r="E33" s="70"/>
      <c r="F33" s="70"/>
      <c r="K33" s="345"/>
      <c r="W33" s="29"/>
      <c r="X33" s="30"/>
      <c r="Y33" s="29"/>
    </row>
    <row r="34" spans="2:25" x14ac:dyDescent="0.25">
      <c r="G34" s="69"/>
    </row>
    <row r="35" spans="2:25" ht="21" x14ac:dyDescent="0.35">
      <c r="B35" s="247" t="s">
        <v>16</v>
      </c>
      <c r="C35" s="66">
        <v>14</v>
      </c>
      <c r="D35" s="68" t="s">
        <v>1108</v>
      </c>
      <c r="E35" s="68"/>
      <c r="F35" s="70"/>
      <c r="G35" s="148"/>
    </row>
    <row r="36" spans="2:25" s="5" customFormat="1" ht="21" x14ac:dyDescent="0.35">
      <c r="B36" s="247" t="s">
        <v>19</v>
      </c>
      <c r="C36" s="66">
        <v>1</v>
      </c>
      <c r="G36" s="295"/>
      <c r="K36" s="346"/>
    </row>
    <row r="37" spans="2:25" ht="20.25" x14ac:dyDescent="0.3">
      <c r="B37" s="247" t="s">
        <v>1195</v>
      </c>
      <c r="C37" s="248">
        <v>1</v>
      </c>
      <c r="D37" s="70"/>
      <c r="E37" s="70"/>
      <c r="F37" s="70"/>
      <c r="G37" s="149"/>
    </row>
    <row r="38" spans="2:25" s="5" customFormat="1" ht="21" x14ac:dyDescent="0.35">
      <c r="B38" s="247" t="s">
        <v>1441</v>
      </c>
      <c r="C38" s="66">
        <v>1</v>
      </c>
      <c r="G38" s="295"/>
      <c r="K38" s="346"/>
    </row>
    <row r="39" spans="2:25" ht="21" x14ac:dyDescent="0.35">
      <c r="B39" s="67" t="s">
        <v>18</v>
      </c>
      <c r="C39" s="66">
        <v>2</v>
      </c>
      <c r="D39" s="68"/>
      <c r="E39" s="68"/>
      <c r="F39" s="70"/>
      <c r="G39" s="69"/>
    </row>
    <row r="40" spans="2:25" ht="21" x14ac:dyDescent="0.35">
      <c r="B40" s="67" t="s">
        <v>23</v>
      </c>
      <c r="C40" s="66">
        <v>2</v>
      </c>
      <c r="D40" s="70"/>
      <c r="E40" s="70"/>
      <c r="F40" s="70"/>
      <c r="G40" s="69"/>
    </row>
    <row r="41" spans="2:25" ht="21" x14ac:dyDescent="0.35">
      <c r="B41" s="247" t="s">
        <v>17</v>
      </c>
      <c r="C41" s="66">
        <v>4</v>
      </c>
      <c r="D41" s="68"/>
      <c r="E41" s="68"/>
      <c r="F41" s="70"/>
      <c r="G41" s="149"/>
    </row>
    <row r="42" spans="2:25" x14ac:dyDescent="0.25">
      <c r="G42" s="149"/>
    </row>
    <row r="43" spans="2:25" x14ac:dyDescent="0.25">
      <c r="G43" s="69"/>
    </row>
    <row r="44" spans="2:25" x14ac:dyDescent="0.25">
      <c r="G44" s="149"/>
    </row>
    <row r="45" spans="2:25" x14ac:dyDescent="0.25">
      <c r="G45" s="69"/>
    </row>
    <row r="46" spans="2:25" x14ac:dyDescent="0.25">
      <c r="G46" s="69"/>
    </row>
    <row r="47" spans="2:25" x14ac:dyDescent="0.25">
      <c r="G47" s="19"/>
    </row>
    <row r="48" spans="2:25" x14ac:dyDescent="0.25">
      <c r="G48" s="19"/>
    </row>
  </sheetData>
  <mergeCells count="28">
    <mergeCell ref="A1:AA1"/>
    <mergeCell ref="A2:A3"/>
    <mergeCell ref="B2:B3"/>
    <mergeCell ref="C2:C3"/>
    <mergeCell ref="E2:E3"/>
    <mergeCell ref="F2:F3"/>
    <mergeCell ref="G2:I2"/>
    <mergeCell ref="J2:J3"/>
    <mergeCell ref="K2:K3"/>
    <mergeCell ref="L2:L3"/>
    <mergeCell ref="M2:M3"/>
    <mergeCell ref="N2:N3"/>
    <mergeCell ref="O2:O3"/>
    <mergeCell ref="P2:P3"/>
    <mergeCell ref="S2:S3"/>
    <mergeCell ref="T2:T3"/>
    <mergeCell ref="D2:D3"/>
    <mergeCell ref="Z2:Z3"/>
    <mergeCell ref="AB26:AE26"/>
    <mergeCell ref="AA2:AA3"/>
    <mergeCell ref="AB10:AE10"/>
    <mergeCell ref="AB15:AE15"/>
    <mergeCell ref="AB22:AC22"/>
    <mergeCell ref="U2:W2"/>
    <mergeCell ref="X2:X3"/>
    <mergeCell ref="Q2:Q3"/>
    <mergeCell ref="R2:R3"/>
    <mergeCell ref="Y2:Y3"/>
  </mergeCells>
  <printOptions horizontalCentered="1"/>
  <pageMargins left="0.25" right="0.25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opLeftCell="P22" zoomScaleSheetLayoutView="82" workbookViewId="0">
      <selection activeCell="Z32" sqref="Z32"/>
    </sheetView>
  </sheetViews>
  <sheetFormatPr defaultRowHeight="15" x14ac:dyDescent="0.25"/>
  <cols>
    <col min="1" max="1" width="5.5703125" style="8" customWidth="1"/>
    <col min="2" max="2" width="31" style="8" customWidth="1"/>
    <col min="3" max="3" width="11.28515625" style="8" customWidth="1"/>
    <col min="4" max="4" width="5.140625" style="8" customWidth="1"/>
    <col min="5" max="5" width="3.5703125" style="8" customWidth="1"/>
    <col min="6" max="6" width="16.28515625" style="8" customWidth="1"/>
    <col min="7" max="7" width="8.28515625" style="8" customWidth="1"/>
    <col min="8" max="8" width="4.140625" style="8" customWidth="1"/>
    <col min="9" max="9" width="3.42578125" style="8" customWidth="1"/>
    <col min="10" max="10" width="16.28515625" style="8" customWidth="1"/>
    <col min="11" max="11" width="12.7109375" style="8" customWidth="1"/>
    <col min="12" max="12" width="14.28515625" style="8" customWidth="1"/>
    <col min="13" max="13" width="6.42578125" style="8" customWidth="1"/>
    <col min="14" max="14" width="21" style="5" customWidth="1"/>
    <col min="15" max="15" width="6.5703125" style="5" customWidth="1"/>
    <col min="16" max="16" width="13.28515625" style="5" customWidth="1"/>
    <col min="17" max="17" width="23.42578125" style="5" customWidth="1"/>
    <col min="18" max="18" width="7" style="5" customWidth="1"/>
    <col min="19" max="19" width="10.42578125" style="5" customWidth="1"/>
    <col min="20" max="20" width="23.28515625" style="8" customWidth="1"/>
    <col min="21" max="21" width="7.5703125" style="8" customWidth="1"/>
    <col min="22" max="22" width="3.7109375" style="8" customWidth="1"/>
    <col min="23" max="23" width="4" style="8" customWidth="1"/>
    <col min="24" max="24" width="17.28515625" style="8" customWidth="1"/>
    <col min="25" max="25" width="6.42578125" style="8" customWidth="1"/>
    <col min="26" max="27" width="16" style="8" customWidth="1"/>
    <col min="28" max="16384" width="9.140625" style="8"/>
  </cols>
  <sheetData>
    <row r="1" spans="1:31" s="2" customFormat="1" ht="47.25" customHeight="1" x14ac:dyDescent="0.25">
      <c r="A1" s="398" t="s">
        <v>1433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31" s="3" customFormat="1" ht="18" customHeight="1" x14ac:dyDescent="0.25">
      <c r="A2" s="390" t="s">
        <v>4</v>
      </c>
      <c r="B2" s="401" t="s">
        <v>26</v>
      </c>
      <c r="C2" s="390" t="s">
        <v>13</v>
      </c>
      <c r="D2" s="391" t="s">
        <v>139</v>
      </c>
      <c r="E2" s="391" t="s">
        <v>0</v>
      </c>
      <c r="F2" s="390" t="s">
        <v>66</v>
      </c>
      <c r="G2" s="391" t="s">
        <v>1</v>
      </c>
      <c r="H2" s="391"/>
      <c r="I2" s="391"/>
      <c r="J2" s="394" t="s">
        <v>191</v>
      </c>
      <c r="K2" s="394" t="s">
        <v>308</v>
      </c>
      <c r="L2" s="394" t="s">
        <v>7</v>
      </c>
      <c r="M2" s="390" t="s">
        <v>9</v>
      </c>
      <c r="N2" s="396" t="s">
        <v>63</v>
      </c>
      <c r="O2" s="396" t="s">
        <v>60</v>
      </c>
      <c r="P2" s="396" t="s">
        <v>61</v>
      </c>
      <c r="Q2" s="396" t="s">
        <v>62</v>
      </c>
      <c r="R2" s="396" t="s">
        <v>60</v>
      </c>
      <c r="S2" s="396" t="s">
        <v>61</v>
      </c>
      <c r="T2" s="390" t="s">
        <v>54</v>
      </c>
      <c r="U2" s="391" t="s">
        <v>1</v>
      </c>
      <c r="V2" s="391"/>
      <c r="W2" s="391"/>
      <c r="X2" s="392" t="s">
        <v>8</v>
      </c>
      <c r="Y2" s="390" t="s">
        <v>5</v>
      </c>
      <c r="Z2" s="394" t="s">
        <v>6</v>
      </c>
      <c r="AA2" s="394" t="s">
        <v>15</v>
      </c>
      <c r="AC2" s="4"/>
    </row>
    <row r="3" spans="1:31" s="3" customFormat="1" ht="29.25" customHeight="1" x14ac:dyDescent="0.25">
      <c r="A3" s="391"/>
      <c r="B3" s="402"/>
      <c r="C3" s="391"/>
      <c r="D3" s="391"/>
      <c r="E3" s="391"/>
      <c r="F3" s="391"/>
      <c r="G3" s="283" t="s">
        <v>14</v>
      </c>
      <c r="H3" s="285" t="s">
        <v>2</v>
      </c>
      <c r="I3" s="285" t="s">
        <v>3</v>
      </c>
      <c r="J3" s="395"/>
      <c r="K3" s="395"/>
      <c r="L3" s="395"/>
      <c r="M3" s="391"/>
      <c r="N3" s="397"/>
      <c r="O3" s="397"/>
      <c r="P3" s="397"/>
      <c r="Q3" s="397"/>
      <c r="R3" s="397"/>
      <c r="S3" s="397"/>
      <c r="T3" s="391"/>
      <c r="U3" s="284" t="s">
        <v>55</v>
      </c>
      <c r="V3" s="285" t="s">
        <v>2</v>
      </c>
      <c r="W3" s="285" t="s">
        <v>3</v>
      </c>
      <c r="X3" s="393"/>
      <c r="Y3" s="391"/>
      <c r="Z3" s="395"/>
      <c r="AA3" s="395"/>
    </row>
    <row r="4" spans="1:31" s="3" customFormat="1" ht="11.25" customHeight="1" x14ac:dyDescent="0.25">
      <c r="A4" s="27">
        <v>1</v>
      </c>
      <c r="B4" s="28">
        <v>2</v>
      </c>
      <c r="C4" s="27">
        <v>3</v>
      </c>
      <c r="D4" s="27">
        <v>4</v>
      </c>
      <c r="E4" s="27">
        <v>4</v>
      </c>
      <c r="F4" s="27">
        <v>4</v>
      </c>
      <c r="G4" s="27">
        <v>5</v>
      </c>
      <c r="H4" s="27">
        <v>6</v>
      </c>
      <c r="I4" s="27">
        <v>7</v>
      </c>
      <c r="J4" s="27">
        <v>8</v>
      </c>
      <c r="K4" s="27">
        <v>8</v>
      </c>
      <c r="L4" s="27">
        <v>8</v>
      </c>
      <c r="M4" s="27">
        <v>9</v>
      </c>
      <c r="N4" s="107">
        <v>10</v>
      </c>
      <c r="O4" s="107">
        <v>10</v>
      </c>
      <c r="P4" s="107">
        <v>10</v>
      </c>
      <c r="Q4" s="107">
        <v>10</v>
      </c>
      <c r="R4" s="107">
        <v>10</v>
      </c>
      <c r="S4" s="107">
        <v>10</v>
      </c>
      <c r="T4" s="27">
        <v>10</v>
      </c>
      <c r="U4" s="27">
        <v>11</v>
      </c>
      <c r="V4" s="27">
        <v>12</v>
      </c>
      <c r="W4" s="27">
        <v>13</v>
      </c>
      <c r="X4" s="27">
        <v>14</v>
      </c>
      <c r="Y4" s="27">
        <v>15</v>
      </c>
      <c r="Z4" s="27">
        <v>16</v>
      </c>
      <c r="AA4" s="27">
        <v>17</v>
      </c>
    </row>
    <row r="5" spans="1:31" s="3" customFormat="1" ht="42.75" customHeight="1" x14ac:dyDescent="0.25">
      <c r="A5" s="26">
        <v>1</v>
      </c>
      <c r="B5" s="219" t="s">
        <v>730</v>
      </c>
      <c r="C5" s="126">
        <v>42984</v>
      </c>
      <c r="D5" s="26" t="s">
        <v>139</v>
      </c>
      <c r="E5" s="48"/>
      <c r="F5" s="58" t="s">
        <v>91</v>
      </c>
      <c r="G5" s="95" t="s">
        <v>733</v>
      </c>
      <c r="H5" s="9">
        <v>13</v>
      </c>
      <c r="I5" s="9">
        <v>3</v>
      </c>
      <c r="J5" s="58" t="s">
        <v>229</v>
      </c>
      <c r="K5" s="225" t="s">
        <v>752</v>
      </c>
      <c r="L5" s="60"/>
      <c r="M5" s="9" t="s">
        <v>40</v>
      </c>
      <c r="N5" s="25" t="s">
        <v>734</v>
      </c>
      <c r="O5" s="9">
        <v>1985</v>
      </c>
      <c r="P5" s="9" t="s">
        <v>77</v>
      </c>
      <c r="Q5" s="10" t="s">
        <v>735</v>
      </c>
      <c r="R5" s="9">
        <v>1983</v>
      </c>
      <c r="S5" s="9" t="s">
        <v>77</v>
      </c>
      <c r="T5" s="10" t="s">
        <v>735</v>
      </c>
      <c r="U5" s="95" t="s">
        <v>733</v>
      </c>
      <c r="V5" s="9">
        <v>13</v>
      </c>
      <c r="W5" s="9">
        <v>3</v>
      </c>
      <c r="X5" s="25" t="s">
        <v>734</v>
      </c>
      <c r="Y5" s="32" t="s">
        <v>10</v>
      </c>
      <c r="Z5" s="59" t="s">
        <v>92</v>
      </c>
      <c r="AA5" s="79" t="s">
        <v>16</v>
      </c>
      <c r="AB5" s="7"/>
    </row>
    <row r="6" spans="1:31" s="5" customFormat="1" ht="31.5" customHeight="1" x14ac:dyDescent="0.25">
      <c r="A6" s="26">
        <v>2</v>
      </c>
      <c r="B6" s="90" t="s">
        <v>1005</v>
      </c>
      <c r="C6" s="47">
        <v>42739</v>
      </c>
      <c r="D6" s="26"/>
      <c r="E6" s="122" t="s">
        <v>0</v>
      </c>
      <c r="F6" s="58" t="s">
        <v>99</v>
      </c>
      <c r="G6" s="21">
        <v>639</v>
      </c>
      <c r="H6" s="9">
        <v>58</v>
      </c>
      <c r="I6" s="9">
        <v>8</v>
      </c>
      <c r="J6" s="58" t="s">
        <v>890</v>
      </c>
      <c r="K6" s="220" t="s">
        <v>1006</v>
      </c>
      <c r="L6" s="58"/>
      <c r="M6" s="9" t="s">
        <v>40</v>
      </c>
      <c r="N6" s="36" t="s">
        <v>1007</v>
      </c>
      <c r="O6" s="23">
        <v>1984</v>
      </c>
      <c r="P6" s="23" t="s">
        <v>77</v>
      </c>
      <c r="Q6" s="36" t="s">
        <v>1009</v>
      </c>
      <c r="R6" s="23">
        <v>1987</v>
      </c>
      <c r="S6" s="23" t="s">
        <v>77</v>
      </c>
      <c r="T6" s="36" t="s">
        <v>1009</v>
      </c>
      <c r="U6" s="21">
        <v>639</v>
      </c>
      <c r="V6" s="9">
        <v>58</v>
      </c>
      <c r="W6" s="9">
        <v>8</v>
      </c>
      <c r="X6" s="36" t="s">
        <v>1008</v>
      </c>
      <c r="Y6" s="44" t="s">
        <v>156</v>
      </c>
      <c r="Z6" s="59" t="s">
        <v>92</v>
      </c>
      <c r="AA6" s="79" t="s">
        <v>94</v>
      </c>
      <c r="AB6" s="94"/>
    </row>
    <row r="7" spans="1:31" s="3" customFormat="1" ht="36.75" customHeight="1" x14ac:dyDescent="0.25">
      <c r="A7" s="26">
        <v>3</v>
      </c>
      <c r="B7" s="131" t="s">
        <v>975</v>
      </c>
      <c r="C7" s="126" t="s">
        <v>976</v>
      </c>
      <c r="D7" s="26"/>
      <c r="E7" s="122" t="s">
        <v>0</v>
      </c>
      <c r="F7" s="58" t="s">
        <v>977</v>
      </c>
      <c r="G7" s="130">
        <v>77</v>
      </c>
      <c r="H7" s="130">
        <v>3</v>
      </c>
      <c r="I7" s="130">
        <v>1</v>
      </c>
      <c r="J7" s="58" t="s">
        <v>243</v>
      </c>
      <c r="K7" s="147" t="s">
        <v>980</v>
      </c>
      <c r="L7" s="13" t="s">
        <v>979</v>
      </c>
      <c r="M7" s="122" t="s">
        <v>40</v>
      </c>
      <c r="N7" s="79" t="s">
        <v>981</v>
      </c>
      <c r="O7" s="79">
        <v>1988</v>
      </c>
      <c r="P7" s="79" t="s">
        <v>82</v>
      </c>
      <c r="Q7" s="79" t="s">
        <v>978</v>
      </c>
      <c r="R7" s="79">
        <v>1992</v>
      </c>
      <c r="S7" s="79" t="s">
        <v>82</v>
      </c>
      <c r="T7" s="79" t="s">
        <v>978</v>
      </c>
      <c r="U7" s="130">
        <v>77</v>
      </c>
      <c r="V7" s="130">
        <v>3</v>
      </c>
      <c r="W7" s="130">
        <v>1</v>
      </c>
      <c r="X7" s="79" t="s">
        <v>978</v>
      </c>
      <c r="Y7" s="44" t="s">
        <v>10</v>
      </c>
      <c r="Z7" s="59" t="s">
        <v>92</v>
      </c>
      <c r="AA7" s="172" t="s">
        <v>75</v>
      </c>
      <c r="AB7" s="104"/>
    </row>
    <row r="8" spans="1:31" s="5" customFormat="1" ht="33" customHeight="1" x14ac:dyDescent="0.25">
      <c r="A8" s="26">
        <v>4</v>
      </c>
      <c r="B8" s="219" t="s">
        <v>716</v>
      </c>
      <c r="C8" s="126" t="s">
        <v>717</v>
      </c>
      <c r="D8" s="26"/>
      <c r="E8" s="122" t="s">
        <v>0</v>
      </c>
      <c r="F8" s="58" t="s">
        <v>80</v>
      </c>
      <c r="G8" s="95" t="s">
        <v>718</v>
      </c>
      <c r="H8" s="9">
        <v>11</v>
      </c>
      <c r="I8" s="9">
        <v>3</v>
      </c>
      <c r="J8" s="54" t="s">
        <v>300</v>
      </c>
      <c r="K8" s="224" t="s">
        <v>719</v>
      </c>
      <c r="L8" s="58"/>
      <c r="M8" s="9" t="s">
        <v>40</v>
      </c>
      <c r="N8" s="10" t="s">
        <v>720</v>
      </c>
      <c r="O8" s="9">
        <v>1983</v>
      </c>
      <c r="P8" s="23" t="s">
        <v>71</v>
      </c>
      <c r="Q8" s="10" t="s">
        <v>630</v>
      </c>
      <c r="R8" s="9">
        <v>1983</v>
      </c>
      <c r="S8" s="108" t="s">
        <v>721</v>
      </c>
      <c r="T8" s="10" t="s">
        <v>630</v>
      </c>
      <c r="U8" s="95" t="s">
        <v>718</v>
      </c>
      <c r="V8" s="9">
        <v>11</v>
      </c>
      <c r="W8" s="9">
        <v>3</v>
      </c>
      <c r="X8" s="10" t="s">
        <v>722</v>
      </c>
      <c r="Y8" s="44" t="s">
        <v>160</v>
      </c>
      <c r="Z8" s="59" t="s">
        <v>92</v>
      </c>
      <c r="AA8" s="79" t="s">
        <v>16</v>
      </c>
      <c r="AB8" s="98"/>
    </row>
    <row r="9" spans="1:31" s="132" customFormat="1" ht="33" customHeight="1" x14ac:dyDescent="0.25">
      <c r="A9" s="26">
        <v>5</v>
      </c>
      <c r="B9" s="219" t="s">
        <v>309</v>
      </c>
      <c r="C9" s="126" t="s">
        <v>923</v>
      </c>
      <c r="D9" s="26" t="s">
        <v>139</v>
      </c>
      <c r="E9" s="127"/>
      <c r="F9" s="58" t="s">
        <v>80</v>
      </c>
      <c r="G9" s="130" t="s">
        <v>592</v>
      </c>
      <c r="H9" s="130">
        <v>72</v>
      </c>
      <c r="I9" s="130">
        <v>10</v>
      </c>
      <c r="J9" s="13" t="s">
        <v>493</v>
      </c>
      <c r="K9" s="220" t="s">
        <v>593</v>
      </c>
      <c r="L9" s="13"/>
      <c r="M9" s="9" t="s">
        <v>40</v>
      </c>
      <c r="N9" s="13" t="s">
        <v>151</v>
      </c>
      <c r="O9" s="130">
        <v>1985</v>
      </c>
      <c r="P9" s="23" t="s">
        <v>71</v>
      </c>
      <c r="Q9" s="13" t="s">
        <v>926</v>
      </c>
      <c r="R9" s="130">
        <v>1985</v>
      </c>
      <c r="S9" s="79" t="s">
        <v>79</v>
      </c>
      <c r="T9" s="13" t="s">
        <v>926</v>
      </c>
      <c r="U9" s="130" t="s">
        <v>592</v>
      </c>
      <c r="V9" s="130">
        <v>72</v>
      </c>
      <c r="W9" s="130">
        <v>10</v>
      </c>
      <c r="X9" s="10" t="s">
        <v>925</v>
      </c>
      <c r="Y9" s="44" t="s">
        <v>160</v>
      </c>
      <c r="Z9" s="59" t="s">
        <v>92</v>
      </c>
      <c r="AA9" s="79" t="s">
        <v>16</v>
      </c>
    </row>
    <row r="10" spans="1:31" s="70" customFormat="1" ht="36" customHeight="1" x14ac:dyDescent="0.25">
      <c r="A10" s="26">
        <v>6</v>
      </c>
      <c r="B10" s="219" t="s">
        <v>590</v>
      </c>
      <c r="C10" s="126" t="s">
        <v>563</v>
      </c>
      <c r="D10" s="26" t="s">
        <v>139</v>
      </c>
      <c r="E10" s="48"/>
      <c r="F10" s="58" t="s">
        <v>99</v>
      </c>
      <c r="G10" s="56" t="s">
        <v>50</v>
      </c>
      <c r="H10" s="32">
        <v>92</v>
      </c>
      <c r="I10" s="32">
        <v>10</v>
      </c>
      <c r="J10" s="58"/>
      <c r="K10" s="157" t="s">
        <v>823</v>
      </c>
      <c r="L10" s="58" t="s">
        <v>564</v>
      </c>
      <c r="M10" s="9" t="s">
        <v>40</v>
      </c>
      <c r="N10" s="25" t="s">
        <v>98</v>
      </c>
      <c r="O10" s="21">
        <v>1977</v>
      </c>
      <c r="P10" s="23" t="s">
        <v>71</v>
      </c>
      <c r="Q10" s="38" t="s">
        <v>51</v>
      </c>
      <c r="R10" s="21">
        <v>1982</v>
      </c>
      <c r="S10" s="21" t="s">
        <v>71</v>
      </c>
      <c r="T10" s="35" t="s">
        <v>51</v>
      </c>
      <c r="U10" s="56" t="s">
        <v>50</v>
      </c>
      <c r="V10" s="32">
        <v>92</v>
      </c>
      <c r="W10" s="32">
        <v>10</v>
      </c>
      <c r="X10" s="35" t="s">
        <v>51</v>
      </c>
      <c r="Y10" s="32" t="s">
        <v>10</v>
      </c>
      <c r="Z10" s="59" t="s">
        <v>92</v>
      </c>
      <c r="AA10" s="172" t="s">
        <v>216</v>
      </c>
      <c r="AB10" s="72"/>
    </row>
    <row r="11" spans="1:31" s="134" customFormat="1" ht="34.5" customHeight="1" x14ac:dyDescent="0.25">
      <c r="A11" s="26">
        <v>7</v>
      </c>
      <c r="B11" s="219" t="s">
        <v>942</v>
      </c>
      <c r="C11" s="126">
        <v>42948</v>
      </c>
      <c r="D11" s="26" t="s">
        <v>139</v>
      </c>
      <c r="E11" s="127"/>
      <c r="F11" s="58" t="s">
        <v>80</v>
      </c>
      <c r="G11" s="143" t="s">
        <v>943</v>
      </c>
      <c r="H11" s="130">
        <v>25</v>
      </c>
      <c r="I11" s="130">
        <v>3</v>
      </c>
      <c r="J11" s="58" t="s">
        <v>229</v>
      </c>
      <c r="K11" s="220" t="s">
        <v>944</v>
      </c>
      <c r="L11" s="170"/>
      <c r="M11" s="9" t="s">
        <v>40</v>
      </c>
      <c r="N11" s="136" t="s">
        <v>945</v>
      </c>
      <c r="O11" s="231">
        <v>1986</v>
      </c>
      <c r="P11" s="136" t="s">
        <v>82</v>
      </c>
      <c r="Q11" s="129" t="s">
        <v>946</v>
      </c>
      <c r="R11" s="231">
        <v>1984</v>
      </c>
      <c r="S11" s="136" t="s">
        <v>82</v>
      </c>
      <c r="T11" s="129" t="s">
        <v>946</v>
      </c>
      <c r="U11" s="143" t="s">
        <v>943</v>
      </c>
      <c r="V11" s="130">
        <v>25</v>
      </c>
      <c r="W11" s="130">
        <v>3</v>
      </c>
      <c r="X11" s="35" t="s">
        <v>947</v>
      </c>
      <c r="Y11" s="121" t="s">
        <v>121</v>
      </c>
      <c r="Z11" s="59" t="s">
        <v>92</v>
      </c>
      <c r="AA11" s="130" t="s">
        <v>18</v>
      </c>
    </row>
    <row r="12" spans="1:31" s="70" customFormat="1" ht="33.75" customHeight="1" x14ac:dyDescent="0.25">
      <c r="A12" s="26">
        <v>8</v>
      </c>
      <c r="B12" s="90" t="s">
        <v>1144</v>
      </c>
      <c r="C12" s="45" t="s">
        <v>1145</v>
      </c>
      <c r="D12" s="26"/>
      <c r="E12" s="122" t="s">
        <v>0</v>
      </c>
      <c r="F12" s="58" t="s">
        <v>80</v>
      </c>
      <c r="G12" s="130">
        <v>658</v>
      </c>
      <c r="H12" s="130">
        <v>44</v>
      </c>
      <c r="I12" s="130">
        <v>5</v>
      </c>
      <c r="J12" s="36" t="s">
        <v>229</v>
      </c>
      <c r="K12" s="147" t="s">
        <v>1146</v>
      </c>
      <c r="L12" s="13"/>
      <c r="M12" s="39" t="s">
        <v>40</v>
      </c>
      <c r="N12" s="79" t="s">
        <v>1147</v>
      </c>
      <c r="O12" s="79"/>
      <c r="P12" s="130" t="s">
        <v>81</v>
      </c>
      <c r="Q12" s="10" t="s">
        <v>1148</v>
      </c>
      <c r="R12" s="9">
        <v>1992</v>
      </c>
      <c r="S12" s="79" t="s">
        <v>71</v>
      </c>
      <c r="T12" s="10" t="s">
        <v>1149</v>
      </c>
      <c r="U12" s="130">
        <v>658</v>
      </c>
      <c r="V12" s="130">
        <v>44</v>
      </c>
      <c r="W12" s="130">
        <v>5</v>
      </c>
      <c r="X12" s="10" t="s">
        <v>1150</v>
      </c>
      <c r="Y12" s="44" t="s">
        <v>156</v>
      </c>
      <c r="Z12" s="59" t="s">
        <v>92</v>
      </c>
      <c r="AA12" s="117" t="s">
        <v>17</v>
      </c>
      <c r="AB12" s="327"/>
    </row>
    <row r="13" spans="1:31" s="70" customFormat="1" ht="33.75" customHeight="1" x14ac:dyDescent="0.25">
      <c r="A13" s="26">
        <v>9</v>
      </c>
      <c r="B13" s="219" t="s">
        <v>748</v>
      </c>
      <c r="C13" s="126" t="s">
        <v>749</v>
      </c>
      <c r="D13" s="26" t="s">
        <v>139</v>
      </c>
      <c r="E13" s="48"/>
      <c r="F13" s="58" t="s">
        <v>78</v>
      </c>
      <c r="G13" s="95" t="s">
        <v>123</v>
      </c>
      <c r="H13" s="9">
        <v>34</v>
      </c>
      <c r="I13" s="9">
        <v>5</v>
      </c>
      <c r="J13" s="10" t="s">
        <v>188</v>
      </c>
      <c r="K13" s="224" t="s">
        <v>491</v>
      </c>
      <c r="L13" s="10"/>
      <c r="M13" s="9" t="s">
        <v>40</v>
      </c>
      <c r="N13" s="10" t="s">
        <v>750</v>
      </c>
      <c r="O13" s="9">
        <v>1988</v>
      </c>
      <c r="P13" s="9" t="s">
        <v>77</v>
      </c>
      <c r="Q13" s="10" t="s">
        <v>751</v>
      </c>
      <c r="R13" s="9">
        <v>1988</v>
      </c>
      <c r="S13" s="9" t="s">
        <v>77</v>
      </c>
      <c r="T13" s="10" t="s">
        <v>751</v>
      </c>
      <c r="U13" s="95" t="s">
        <v>123</v>
      </c>
      <c r="V13" s="9">
        <v>34</v>
      </c>
      <c r="W13" s="9">
        <v>5</v>
      </c>
      <c r="X13" s="10" t="s">
        <v>124</v>
      </c>
      <c r="Y13" s="44" t="s">
        <v>156</v>
      </c>
      <c r="Z13" s="59" t="s">
        <v>92</v>
      </c>
      <c r="AA13" s="79" t="s">
        <v>16</v>
      </c>
      <c r="AB13" s="255"/>
    </row>
    <row r="14" spans="1:31" s="70" customFormat="1" ht="33" customHeight="1" x14ac:dyDescent="0.25">
      <c r="A14" s="26">
        <v>10</v>
      </c>
      <c r="B14" s="219" t="s">
        <v>1414</v>
      </c>
      <c r="C14" s="126" t="s">
        <v>1415</v>
      </c>
      <c r="D14" s="26" t="s">
        <v>139</v>
      </c>
      <c r="E14" s="48"/>
      <c r="F14" s="58" t="s">
        <v>80</v>
      </c>
      <c r="G14" s="9">
        <v>60</v>
      </c>
      <c r="H14" s="9">
        <v>49</v>
      </c>
      <c r="I14" s="9">
        <v>7</v>
      </c>
      <c r="J14" s="58" t="s">
        <v>224</v>
      </c>
      <c r="K14" s="250" t="s">
        <v>1416</v>
      </c>
      <c r="L14" s="77"/>
      <c r="M14" s="9" t="s">
        <v>40</v>
      </c>
      <c r="N14" s="36" t="s">
        <v>1417</v>
      </c>
      <c r="O14" s="73">
        <v>1986</v>
      </c>
      <c r="P14" s="23" t="s">
        <v>82</v>
      </c>
      <c r="Q14" s="15" t="s">
        <v>1418</v>
      </c>
      <c r="R14" s="73">
        <v>1990</v>
      </c>
      <c r="S14" s="23" t="s">
        <v>82</v>
      </c>
      <c r="T14" s="15" t="s">
        <v>1418</v>
      </c>
      <c r="U14" s="9">
        <v>60</v>
      </c>
      <c r="V14" s="9">
        <v>49</v>
      </c>
      <c r="W14" s="9">
        <v>7</v>
      </c>
      <c r="X14" s="36" t="s">
        <v>1417</v>
      </c>
      <c r="Y14" s="44" t="s">
        <v>10</v>
      </c>
      <c r="Z14" s="59" t="s">
        <v>92</v>
      </c>
      <c r="AA14" s="79" t="s">
        <v>16</v>
      </c>
      <c r="AB14" s="132"/>
    </row>
    <row r="15" spans="1:31" s="163" customFormat="1" ht="48" customHeight="1" x14ac:dyDescent="0.25">
      <c r="A15" s="26">
        <v>11</v>
      </c>
      <c r="B15" s="219" t="s">
        <v>1323</v>
      </c>
      <c r="C15" s="126" t="s">
        <v>1324</v>
      </c>
      <c r="D15" s="26" t="s">
        <v>139</v>
      </c>
      <c r="E15" s="48"/>
      <c r="F15" s="58" t="s">
        <v>99</v>
      </c>
      <c r="G15" s="227" t="s">
        <v>1326</v>
      </c>
      <c r="H15" s="9">
        <v>79</v>
      </c>
      <c r="I15" s="9">
        <v>9</v>
      </c>
      <c r="J15" s="58" t="s">
        <v>213</v>
      </c>
      <c r="K15" s="264" t="s">
        <v>1327</v>
      </c>
      <c r="L15" s="58"/>
      <c r="M15" s="9" t="s">
        <v>40</v>
      </c>
      <c r="N15" s="10" t="s">
        <v>1328</v>
      </c>
      <c r="O15" s="130">
        <v>1974</v>
      </c>
      <c r="P15" s="137" t="s">
        <v>1329</v>
      </c>
      <c r="Q15" s="10" t="s">
        <v>1325</v>
      </c>
      <c r="R15" s="9">
        <v>1983</v>
      </c>
      <c r="S15" s="73" t="s">
        <v>72</v>
      </c>
      <c r="T15" s="10" t="s">
        <v>1325</v>
      </c>
      <c r="U15" s="227" t="s">
        <v>1326</v>
      </c>
      <c r="V15" s="9">
        <v>79</v>
      </c>
      <c r="W15" s="9">
        <v>9</v>
      </c>
      <c r="X15" s="10" t="s">
        <v>1325</v>
      </c>
      <c r="Y15" s="44" t="s">
        <v>10</v>
      </c>
      <c r="Z15" s="59" t="s">
        <v>92</v>
      </c>
      <c r="AA15" s="130" t="s">
        <v>18</v>
      </c>
      <c r="AB15" s="417"/>
      <c r="AC15" s="419"/>
      <c r="AD15" s="419"/>
      <c r="AE15" s="419"/>
    </row>
    <row r="16" spans="1:31" s="163" customFormat="1" ht="31.5" customHeight="1" x14ac:dyDescent="0.25">
      <c r="A16" s="26">
        <v>12</v>
      </c>
      <c r="B16" s="219" t="s">
        <v>711</v>
      </c>
      <c r="C16" s="126">
        <v>42738</v>
      </c>
      <c r="D16" s="26" t="s">
        <v>139</v>
      </c>
      <c r="E16" s="49"/>
      <c r="F16" s="124" t="s">
        <v>624</v>
      </c>
      <c r="G16" s="64" t="s">
        <v>712</v>
      </c>
      <c r="H16" s="22">
        <v>1</v>
      </c>
      <c r="I16" s="9">
        <v>1</v>
      </c>
      <c r="J16" s="51" t="s">
        <v>620</v>
      </c>
      <c r="K16" s="220" t="s">
        <v>713</v>
      </c>
      <c r="L16" s="36"/>
      <c r="M16" s="9" t="s">
        <v>40</v>
      </c>
      <c r="N16" s="25" t="s">
        <v>714</v>
      </c>
      <c r="O16" s="21">
        <v>1981</v>
      </c>
      <c r="P16" s="23" t="s">
        <v>96</v>
      </c>
      <c r="Q16" s="25" t="s">
        <v>715</v>
      </c>
      <c r="R16" s="21">
        <v>1989</v>
      </c>
      <c r="S16" s="79" t="s">
        <v>86</v>
      </c>
      <c r="T16" s="25" t="s">
        <v>715</v>
      </c>
      <c r="U16" s="64" t="s">
        <v>712</v>
      </c>
      <c r="V16" s="22">
        <v>1</v>
      </c>
      <c r="W16" s="9">
        <v>1</v>
      </c>
      <c r="X16" s="15" t="s">
        <v>271</v>
      </c>
      <c r="Y16" s="44" t="s">
        <v>160</v>
      </c>
      <c r="Z16" s="59" t="s">
        <v>92</v>
      </c>
      <c r="AA16" s="79" t="s">
        <v>16</v>
      </c>
    </row>
    <row r="17" spans="1:30" s="5" customFormat="1" ht="33" customHeight="1" x14ac:dyDescent="0.25">
      <c r="A17" s="26">
        <v>13</v>
      </c>
      <c r="B17" s="90" t="s">
        <v>1282</v>
      </c>
      <c r="C17" s="45" t="s">
        <v>924</v>
      </c>
      <c r="D17" s="26"/>
      <c r="E17" s="122" t="s">
        <v>0</v>
      </c>
      <c r="F17" s="58" t="s">
        <v>80</v>
      </c>
      <c r="G17" s="21">
        <v>161</v>
      </c>
      <c r="H17" s="9">
        <v>56</v>
      </c>
      <c r="I17" s="9">
        <v>8</v>
      </c>
      <c r="J17" s="58" t="s">
        <v>358</v>
      </c>
      <c r="K17" s="264" t="s">
        <v>1288</v>
      </c>
      <c r="L17" s="213"/>
      <c r="M17" s="9" t="s">
        <v>40</v>
      </c>
      <c r="N17" s="36" t="s">
        <v>1290</v>
      </c>
      <c r="O17" s="23">
        <v>1985</v>
      </c>
      <c r="P17" s="22" t="s">
        <v>137</v>
      </c>
      <c r="Q17" s="15" t="s">
        <v>1289</v>
      </c>
      <c r="R17" s="23">
        <v>1985</v>
      </c>
      <c r="S17" s="122" t="s">
        <v>82</v>
      </c>
      <c r="T17" s="15" t="s">
        <v>1289</v>
      </c>
      <c r="U17" s="21">
        <v>161</v>
      </c>
      <c r="V17" s="9">
        <v>56</v>
      </c>
      <c r="W17" s="9">
        <v>8</v>
      </c>
      <c r="X17" s="15" t="s">
        <v>1289</v>
      </c>
      <c r="Y17" s="44" t="s">
        <v>10</v>
      </c>
      <c r="Z17" s="59" t="s">
        <v>92</v>
      </c>
      <c r="AA17" s="79" t="s">
        <v>16</v>
      </c>
      <c r="AB17" s="14"/>
    </row>
    <row r="18" spans="1:30" s="70" customFormat="1" ht="39" customHeight="1" x14ac:dyDescent="0.25">
      <c r="A18" s="26">
        <v>14</v>
      </c>
      <c r="B18" s="90" t="s">
        <v>1075</v>
      </c>
      <c r="C18" s="45">
        <v>42740</v>
      </c>
      <c r="D18" s="26"/>
      <c r="E18" s="122" t="s">
        <v>0</v>
      </c>
      <c r="F18" s="245" t="s">
        <v>119</v>
      </c>
      <c r="G18" s="82" t="s">
        <v>1076</v>
      </c>
      <c r="H18" s="39">
        <v>58</v>
      </c>
      <c r="I18" s="39">
        <v>7</v>
      </c>
      <c r="J18" s="38" t="s">
        <v>161</v>
      </c>
      <c r="K18" s="224" t="s">
        <v>1078</v>
      </c>
      <c r="L18" s="58"/>
      <c r="M18" s="39" t="s">
        <v>40</v>
      </c>
      <c r="N18" s="10" t="s">
        <v>1079</v>
      </c>
      <c r="O18" s="9">
        <v>1979</v>
      </c>
      <c r="P18" s="79" t="s">
        <v>77</v>
      </c>
      <c r="Q18" s="10" t="s">
        <v>1080</v>
      </c>
      <c r="R18" s="9">
        <v>1980</v>
      </c>
      <c r="S18" s="79" t="s">
        <v>77</v>
      </c>
      <c r="T18" s="10" t="s">
        <v>1080</v>
      </c>
      <c r="U18" s="82" t="s">
        <v>1076</v>
      </c>
      <c r="V18" s="39">
        <v>58</v>
      </c>
      <c r="W18" s="39">
        <v>7</v>
      </c>
      <c r="X18" s="10" t="s">
        <v>1077</v>
      </c>
      <c r="Y18" s="9" t="s">
        <v>12</v>
      </c>
      <c r="Z18" s="59" t="s">
        <v>92</v>
      </c>
      <c r="AA18" s="130" t="s">
        <v>20</v>
      </c>
      <c r="AB18" s="72"/>
    </row>
    <row r="19" spans="1:30" ht="36.75" customHeight="1" x14ac:dyDescent="0.25">
      <c r="A19" s="26">
        <v>15</v>
      </c>
      <c r="B19" s="219" t="s">
        <v>933</v>
      </c>
      <c r="C19" s="126" t="s">
        <v>934</v>
      </c>
      <c r="D19" s="26"/>
      <c r="E19" s="122" t="s">
        <v>0</v>
      </c>
      <c r="F19" s="124" t="s">
        <v>624</v>
      </c>
      <c r="G19" s="82" t="s">
        <v>935</v>
      </c>
      <c r="H19" s="39">
        <v>56</v>
      </c>
      <c r="I19" s="39">
        <v>7</v>
      </c>
      <c r="J19" s="77" t="s">
        <v>936</v>
      </c>
      <c r="K19" s="147" t="s">
        <v>937</v>
      </c>
      <c r="L19" s="99"/>
      <c r="M19" s="9" t="s">
        <v>40</v>
      </c>
      <c r="N19" s="36" t="s">
        <v>938</v>
      </c>
      <c r="O19" s="73">
        <v>1995</v>
      </c>
      <c r="P19" s="73" t="s">
        <v>96</v>
      </c>
      <c r="Q19" s="15" t="s">
        <v>939</v>
      </c>
      <c r="R19" s="73">
        <v>1999</v>
      </c>
      <c r="S19" s="79" t="s">
        <v>86</v>
      </c>
      <c r="T19" s="15" t="s">
        <v>939</v>
      </c>
      <c r="U19" s="82" t="s">
        <v>935</v>
      </c>
      <c r="V19" s="39">
        <v>56</v>
      </c>
      <c r="W19" s="39">
        <v>7</v>
      </c>
      <c r="X19" s="15" t="s">
        <v>940</v>
      </c>
      <c r="Y19" s="44" t="s">
        <v>160</v>
      </c>
      <c r="Z19" s="59" t="s">
        <v>92</v>
      </c>
      <c r="AA19" s="117" t="s">
        <v>885</v>
      </c>
      <c r="AB19" s="14"/>
    </row>
    <row r="20" spans="1:30" s="134" customFormat="1" ht="33" customHeight="1" x14ac:dyDescent="0.25">
      <c r="A20" s="26">
        <v>16</v>
      </c>
      <c r="B20" s="219" t="s">
        <v>594</v>
      </c>
      <c r="C20" s="126">
        <v>42890</v>
      </c>
      <c r="D20" s="26" t="s">
        <v>139</v>
      </c>
      <c r="E20" s="127"/>
      <c r="F20" s="80" t="s">
        <v>119</v>
      </c>
      <c r="G20" s="76">
        <v>33</v>
      </c>
      <c r="H20" s="39">
        <v>13</v>
      </c>
      <c r="I20" s="39">
        <v>3</v>
      </c>
      <c r="J20" s="54" t="s">
        <v>300</v>
      </c>
      <c r="K20" s="157" t="s">
        <v>595</v>
      </c>
      <c r="L20" s="78"/>
      <c r="M20" s="9" t="s">
        <v>40</v>
      </c>
      <c r="N20" s="78" t="s">
        <v>596</v>
      </c>
      <c r="O20" s="23">
        <v>1975</v>
      </c>
      <c r="P20" s="108" t="s">
        <v>597</v>
      </c>
      <c r="Q20" s="25" t="s">
        <v>598</v>
      </c>
      <c r="R20" s="21">
        <v>1979</v>
      </c>
      <c r="S20" s="23" t="s">
        <v>79</v>
      </c>
      <c r="T20" s="25" t="s">
        <v>598</v>
      </c>
      <c r="U20" s="76">
        <v>33</v>
      </c>
      <c r="V20" s="39">
        <v>13</v>
      </c>
      <c r="W20" s="39">
        <v>3</v>
      </c>
      <c r="X20" s="78" t="s">
        <v>596</v>
      </c>
      <c r="Y20" s="32" t="s">
        <v>10</v>
      </c>
      <c r="Z20" s="59" t="s">
        <v>92</v>
      </c>
      <c r="AA20" s="79" t="s">
        <v>16</v>
      </c>
    </row>
    <row r="21" spans="1:30" s="70" customFormat="1" ht="33" customHeight="1" x14ac:dyDescent="0.25">
      <c r="A21" s="26">
        <v>17</v>
      </c>
      <c r="B21" s="219" t="s">
        <v>687</v>
      </c>
      <c r="C21" s="126" t="s">
        <v>688</v>
      </c>
      <c r="D21" s="26" t="s">
        <v>139</v>
      </c>
      <c r="E21" s="55"/>
      <c r="F21" s="58" t="s">
        <v>91</v>
      </c>
      <c r="G21" s="57" t="s">
        <v>689</v>
      </c>
      <c r="H21" s="39">
        <v>12</v>
      </c>
      <c r="I21" s="39">
        <v>3</v>
      </c>
      <c r="J21" s="54" t="s">
        <v>300</v>
      </c>
      <c r="K21" s="223" t="s">
        <v>690</v>
      </c>
      <c r="L21" s="93"/>
      <c r="M21" s="9" t="s">
        <v>40</v>
      </c>
      <c r="N21" s="15" t="s">
        <v>691</v>
      </c>
      <c r="O21" s="23">
        <v>1987</v>
      </c>
      <c r="P21" s="108" t="s">
        <v>597</v>
      </c>
      <c r="Q21" s="77" t="s">
        <v>692</v>
      </c>
      <c r="R21" s="23">
        <v>1990</v>
      </c>
      <c r="S21" s="79" t="s">
        <v>86</v>
      </c>
      <c r="T21" s="77" t="s">
        <v>692</v>
      </c>
      <c r="U21" s="57" t="s">
        <v>689</v>
      </c>
      <c r="V21" s="39">
        <v>12</v>
      </c>
      <c r="W21" s="39">
        <v>3</v>
      </c>
      <c r="X21" s="15" t="s">
        <v>693</v>
      </c>
      <c r="Y21" s="44" t="s">
        <v>160</v>
      </c>
      <c r="Z21" s="59" t="s">
        <v>92</v>
      </c>
      <c r="AA21" s="79" t="s">
        <v>16</v>
      </c>
      <c r="AB21" s="72"/>
    </row>
    <row r="22" spans="1:30" s="164" customFormat="1" ht="35.25" customHeight="1" x14ac:dyDescent="0.25">
      <c r="A22" s="26">
        <v>18</v>
      </c>
      <c r="B22" s="89" t="s">
        <v>988</v>
      </c>
      <c r="C22" s="45" t="s">
        <v>989</v>
      </c>
      <c r="D22" s="26"/>
      <c r="E22" s="122" t="s">
        <v>0</v>
      </c>
      <c r="F22" s="124" t="s">
        <v>624</v>
      </c>
      <c r="G22" s="76" t="s">
        <v>990</v>
      </c>
      <c r="H22" s="39">
        <v>22</v>
      </c>
      <c r="I22" s="39">
        <v>3</v>
      </c>
      <c r="J22" s="83"/>
      <c r="K22" s="241" t="s">
        <v>992</v>
      </c>
      <c r="L22" s="93"/>
      <c r="M22" s="171" t="s">
        <v>24</v>
      </c>
      <c r="N22" s="77" t="s">
        <v>993</v>
      </c>
      <c r="O22" s="76">
        <v>1983</v>
      </c>
      <c r="P22" s="23" t="s">
        <v>375</v>
      </c>
      <c r="Q22" s="77" t="s">
        <v>994</v>
      </c>
      <c r="R22" s="76">
        <v>1982</v>
      </c>
      <c r="S22" s="23" t="s">
        <v>375</v>
      </c>
      <c r="T22" s="77" t="s">
        <v>994</v>
      </c>
      <c r="U22" s="76" t="s">
        <v>990</v>
      </c>
      <c r="V22" s="39">
        <v>22</v>
      </c>
      <c r="W22" s="39">
        <v>3</v>
      </c>
      <c r="X22" s="77" t="s">
        <v>991</v>
      </c>
      <c r="Y22" s="44" t="s">
        <v>160</v>
      </c>
      <c r="Z22" s="59" t="s">
        <v>92</v>
      </c>
      <c r="AA22" s="130" t="s">
        <v>18</v>
      </c>
    </row>
    <row r="23" spans="1:30" s="5" customFormat="1" ht="34.5" customHeight="1" x14ac:dyDescent="0.25">
      <c r="A23" s="26">
        <v>19</v>
      </c>
      <c r="B23" s="131" t="s">
        <v>982</v>
      </c>
      <c r="C23" s="126">
        <v>42806</v>
      </c>
      <c r="D23" s="26" t="s">
        <v>139</v>
      </c>
      <c r="E23" s="127"/>
      <c r="F23" s="124" t="s">
        <v>983</v>
      </c>
      <c r="G23" s="130">
        <v>5</v>
      </c>
      <c r="H23" s="130">
        <v>111</v>
      </c>
      <c r="I23" s="130">
        <v>8</v>
      </c>
      <c r="J23" s="13" t="s">
        <v>1013</v>
      </c>
      <c r="K23" s="242" t="s">
        <v>984</v>
      </c>
      <c r="L23" s="13"/>
      <c r="M23" s="122" t="s">
        <v>40</v>
      </c>
      <c r="N23" s="79" t="s">
        <v>985</v>
      </c>
      <c r="O23" s="79">
        <v>1989</v>
      </c>
      <c r="P23" s="79" t="s">
        <v>986</v>
      </c>
      <c r="Q23" s="79" t="s">
        <v>987</v>
      </c>
      <c r="R23" s="79">
        <v>1989</v>
      </c>
      <c r="S23" s="79" t="s">
        <v>77</v>
      </c>
      <c r="T23" s="79" t="s">
        <v>987</v>
      </c>
      <c r="U23" s="130">
        <v>5</v>
      </c>
      <c r="V23" s="130">
        <v>111</v>
      </c>
      <c r="W23" s="130">
        <v>8</v>
      </c>
      <c r="X23" s="79" t="s">
        <v>987</v>
      </c>
      <c r="Y23" s="44" t="s">
        <v>10</v>
      </c>
      <c r="Z23" s="59" t="s">
        <v>92</v>
      </c>
      <c r="AA23" s="117" t="s">
        <v>17</v>
      </c>
      <c r="AB23" s="14"/>
    </row>
    <row r="24" spans="1:30" s="70" customFormat="1" ht="34.5" customHeight="1" x14ac:dyDescent="0.25">
      <c r="A24" s="26">
        <v>20</v>
      </c>
      <c r="B24" s="219" t="s">
        <v>1356</v>
      </c>
      <c r="C24" s="126" t="s">
        <v>1357</v>
      </c>
      <c r="D24" s="26"/>
      <c r="E24" s="122" t="s">
        <v>0</v>
      </c>
      <c r="F24" s="58" t="s">
        <v>99</v>
      </c>
      <c r="G24" s="278">
        <v>175</v>
      </c>
      <c r="H24" s="9">
        <v>1</v>
      </c>
      <c r="I24" s="9">
        <v>1</v>
      </c>
      <c r="J24" s="54" t="s">
        <v>243</v>
      </c>
      <c r="K24" s="264" t="s">
        <v>1358</v>
      </c>
      <c r="L24" s="58"/>
      <c r="M24" s="9" t="s">
        <v>40</v>
      </c>
      <c r="N24" s="10" t="s">
        <v>1359</v>
      </c>
      <c r="O24" s="130">
        <v>1973</v>
      </c>
      <c r="P24" s="137" t="s">
        <v>1086</v>
      </c>
      <c r="Q24" s="10" t="s">
        <v>1360</v>
      </c>
      <c r="R24" s="9">
        <v>1984</v>
      </c>
      <c r="S24" s="73" t="s">
        <v>79</v>
      </c>
      <c r="T24" s="10" t="s">
        <v>1360</v>
      </c>
      <c r="U24" s="278">
        <v>175</v>
      </c>
      <c r="V24" s="9">
        <v>1</v>
      </c>
      <c r="W24" s="9">
        <v>1</v>
      </c>
      <c r="X24" s="10" t="s">
        <v>1359</v>
      </c>
      <c r="Y24" s="44" t="s">
        <v>10</v>
      </c>
      <c r="Z24" s="59" t="s">
        <v>92</v>
      </c>
      <c r="AA24" s="79" t="s">
        <v>16</v>
      </c>
      <c r="AB24" s="417"/>
      <c r="AC24" s="419"/>
      <c r="AD24" s="419"/>
    </row>
    <row r="25" spans="1:30" s="70" customFormat="1" ht="49.5" customHeight="1" x14ac:dyDescent="0.25">
      <c r="A25" s="26">
        <v>21</v>
      </c>
      <c r="B25" s="131" t="s">
        <v>995</v>
      </c>
      <c r="C25" s="126" t="s">
        <v>1155</v>
      </c>
      <c r="D25" s="26"/>
      <c r="E25" s="122" t="s">
        <v>0</v>
      </c>
      <c r="F25" s="58" t="s">
        <v>80</v>
      </c>
      <c r="G25" s="130" t="s">
        <v>996</v>
      </c>
      <c r="H25" s="130">
        <v>23</v>
      </c>
      <c r="I25" s="130">
        <v>2</v>
      </c>
      <c r="J25" s="13" t="s">
        <v>243</v>
      </c>
      <c r="K25" s="242" t="s">
        <v>997</v>
      </c>
      <c r="L25" s="13"/>
      <c r="M25" s="122" t="s">
        <v>40</v>
      </c>
      <c r="N25" s="79" t="s">
        <v>998</v>
      </c>
      <c r="O25" s="79">
        <v>1990</v>
      </c>
      <c r="P25" s="79" t="s">
        <v>77</v>
      </c>
      <c r="Q25" s="79" t="s">
        <v>999</v>
      </c>
      <c r="R25" s="79">
        <v>1990</v>
      </c>
      <c r="S25" s="79" t="s">
        <v>79</v>
      </c>
      <c r="T25" s="79" t="s">
        <v>999</v>
      </c>
      <c r="U25" s="130" t="s">
        <v>996</v>
      </c>
      <c r="V25" s="130">
        <v>23</v>
      </c>
      <c r="W25" s="130">
        <v>2</v>
      </c>
      <c r="X25" s="79" t="s">
        <v>1000</v>
      </c>
      <c r="Y25" s="44" t="s">
        <v>156</v>
      </c>
      <c r="Z25" s="59" t="s">
        <v>92</v>
      </c>
      <c r="AA25" s="117" t="s">
        <v>17</v>
      </c>
      <c r="AB25" s="72"/>
    </row>
    <row r="26" spans="1:30" s="132" customFormat="1" ht="32.25" customHeight="1" x14ac:dyDescent="0.25">
      <c r="A26" s="26">
        <v>22</v>
      </c>
      <c r="B26" s="131" t="s">
        <v>963</v>
      </c>
      <c r="C26" s="126" t="s">
        <v>1251</v>
      </c>
      <c r="D26" s="26"/>
      <c r="E26" s="122" t="s">
        <v>0</v>
      </c>
      <c r="F26" s="58" t="s">
        <v>80</v>
      </c>
      <c r="G26" s="130" t="s">
        <v>964</v>
      </c>
      <c r="H26" s="130">
        <v>10</v>
      </c>
      <c r="I26" s="130">
        <v>1</v>
      </c>
      <c r="J26" s="13" t="s">
        <v>243</v>
      </c>
      <c r="K26" s="147" t="s">
        <v>965</v>
      </c>
      <c r="L26" s="13"/>
      <c r="M26" s="122" t="s">
        <v>40</v>
      </c>
      <c r="N26" s="79" t="s">
        <v>966</v>
      </c>
      <c r="O26" s="79">
        <v>1986</v>
      </c>
      <c r="P26" s="79" t="s">
        <v>79</v>
      </c>
      <c r="Q26" s="79" t="s">
        <v>967</v>
      </c>
      <c r="R26" s="79">
        <v>1986</v>
      </c>
      <c r="S26" s="79" t="s">
        <v>74</v>
      </c>
      <c r="T26" s="79" t="s">
        <v>967</v>
      </c>
      <c r="U26" s="130" t="s">
        <v>964</v>
      </c>
      <c r="V26" s="130">
        <v>10</v>
      </c>
      <c r="W26" s="130">
        <v>1</v>
      </c>
      <c r="X26" s="79" t="s">
        <v>968</v>
      </c>
      <c r="Y26" s="44" t="s">
        <v>160</v>
      </c>
      <c r="Z26" s="59" t="s">
        <v>92</v>
      </c>
      <c r="AA26" s="117" t="s">
        <v>17</v>
      </c>
    </row>
    <row r="27" spans="1:30" s="163" customFormat="1" ht="34.5" customHeight="1" x14ac:dyDescent="0.25">
      <c r="A27" s="26">
        <v>23</v>
      </c>
      <c r="B27" s="131" t="s">
        <v>1001</v>
      </c>
      <c r="C27" s="126" t="s">
        <v>1252</v>
      </c>
      <c r="D27" s="26"/>
      <c r="E27" s="122" t="s">
        <v>0</v>
      </c>
      <c r="F27" s="124" t="s">
        <v>624</v>
      </c>
      <c r="G27" s="76" t="s">
        <v>917</v>
      </c>
      <c r="H27" s="39">
        <v>81</v>
      </c>
      <c r="I27" s="39">
        <v>12</v>
      </c>
      <c r="J27" s="54" t="s">
        <v>335</v>
      </c>
      <c r="K27" s="167" t="s">
        <v>1002</v>
      </c>
      <c r="L27" s="78"/>
      <c r="M27" s="9" t="s">
        <v>40</v>
      </c>
      <c r="N27" s="78" t="s">
        <v>1003</v>
      </c>
      <c r="O27" s="23">
        <v>1979</v>
      </c>
      <c r="P27" s="23" t="s">
        <v>93</v>
      </c>
      <c r="Q27" s="25" t="s">
        <v>1004</v>
      </c>
      <c r="R27" s="21">
        <v>1983</v>
      </c>
      <c r="S27" s="23" t="s">
        <v>70</v>
      </c>
      <c r="T27" s="25" t="s">
        <v>1004</v>
      </c>
      <c r="U27" s="76" t="s">
        <v>917</v>
      </c>
      <c r="V27" s="39">
        <v>81</v>
      </c>
      <c r="W27" s="39">
        <v>12</v>
      </c>
      <c r="X27" s="25" t="s">
        <v>922</v>
      </c>
      <c r="Y27" s="44" t="s">
        <v>156</v>
      </c>
      <c r="Z27" s="59" t="s">
        <v>92</v>
      </c>
      <c r="AA27" s="79" t="s">
        <v>16</v>
      </c>
      <c r="AB27" s="262"/>
    </row>
    <row r="28" spans="1:30" s="132" customFormat="1" ht="30" customHeight="1" x14ac:dyDescent="0.25">
      <c r="A28" s="26">
        <v>24</v>
      </c>
      <c r="B28" s="89" t="s">
        <v>1659</v>
      </c>
      <c r="C28" s="45">
        <v>42927</v>
      </c>
      <c r="D28" s="9" t="s">
        <v>139</v>
      </c>
      <c r="E28" s="127"/>
      <c r="F28" s="58"/>
      <c r="G28" s="52"/>
      <c r="H28" s="130"/>
      <c r="I28" s="130">
        <v>2</v>
      </c>
      <c r="J28" s="13"/>
      <c r="K28" s="13"/>
      <c r="L28" s="13"/>
      <c r="M28" s="9" t="s">
        <v>40</v>
      </c>
      <c r="N28" s="79"/>
      <c r="O28" s="79"/>
      <c r="P28" s="79"/>
      <c r="Q28" s="79"/>
      <c r="R28" s="79"/>
      <c r="S28" s="79"/>
      <c r="T28" s="79"/>
      <c r="U28" s="52"/>
      <c r="V28" s="130"/>
      <c r="W28" s="130">
        <v>2</v>
      </c>
      <c r="X28" s="79"/>
      <c r="Y28" s="44"/>
      <c r="Z28" s="59" t="s">
        <v>92</v>
      </c>
      <c r="AA28" s="79" t="s">
        <v>16</v>
      </c>
      <c r="AB28" s="364" t="s">
        <v>1562</v>
      </c>
      <c r="AC28" s="364"/>
    </row>
    <row r="29" spans="1:30" s="5" customFormat="1" ht="35.25" customHeight="1" x14ac:dyDescent="0.25">
      <c r="A29" s="9">
        <v>25</v>
      </c>
      <c r="B29" s="89" t="s">
        <v>1644</v>
      </c>
      <c r="C29" s="45" t="s">
        <v>1645</v>
      </c>
      <c r="D29" s="9" t="s">
        <v>139</v>
      </c>
      <c r="E29" s="127"/>
      <c r="F29" s="124" t="s">
        <v>624</v>
      </c>
      <c r="G29" s="9" t="s">
        <v>1727</v>
      </c>
      <c r="H29" s="39">
        <v>61</v>
      </c>
      <c r="I29" s="39">
        <v>9</v>
      </c>
      <c r="J29" s="58" t="s">
        <v>1728</v>
      </c>
      <c r="K29" s="242" t="s">
        <v>1729</v>
      </c>
      <c r="L29" s="83"/>
      <c r="M29" s="9" t="s">
        <v>40</v>
      </c>
      <c r="N29" s="74" t="s">
        <v>1725</v>
      </c>
      <c r="O29" s="76">
        <v>1991</v>
      </c>
      <c r="P29" s="23"/>
      <c r="Q29" s="77" t="s">
        <v>1726</v>
      </c>
      <c r="R29" s="76">
        <v>1990</v>
      </c>
      <c r="S29" s="23"/>
      <c r="T29" s="77" t="s">
        <v>1726</v>
      </c>
      <c r="U29" s="9" t="s">
        <v>1727</v>
      </c>
      <c r="V29" s="39">
        <v>61</v>
      </c>
      <c r="W29" s="39">
        <v>9</v>
      </c>
      <c r="X29" s="93"/>
      <c r="Y29" s="216"/>
      <c r="Z29" s="59" t="s">
        <v>92</v>
      </c>
      <c r="AA29" s="79" t="s">
        <v>16</v>
      </c>
      <c r="AB29" s="364" t="s">
        <v>1562</v>
      </c>
      <c r="AC29" s="364"/>
    </row>
    <row r="30" spans="1:30" s="132" customFormat="1" ht="36.75" customHeight="1" x14ac:dyDescent="0.25">
      <c r="A30" s="26">
        <v>26</v>
      </c>
      <c r="B30" s="89" t="s">
        <v>1666</v>
      </c>
      <c r="C30" s="45" t="s">
        <v>1667</v>
      </c>
      <c r="D30" s="9" t="s">
        <v>139</v>
      </c>
      <c r="E30" s="49"/>
      <c r="F30" s="80"/>
      <c r="G30" s="52"/>
      <c r="H30" s="130"/>
      <c r="I30" s="130">
        <v>2</v>
      </c>
      <c r="J30" s="13"/>
      <c r="K30" s="13"/>
      <c r="L30" s="13"/>
      <c r="M30" s="9" t="s">
        <v>40</v>
      </c>
      <c r="N30" s="79"/>
      <c r="O30" s="79"/>
      <c r="P30" s="79"/>
      <c r="Q30" s="79"/>
      <c r="R30" s="79"/>
      <c r="S30" s="79"/>
      <c r="T30" s="79"/>
      <c r="U30" s="52"/>
      <c r="V30" s="130"/>
      <c r="W30" s="130">
        <v>2</v>
      </c>
      <c r="X30" s="79"/>
      <c r="Y30" s="44"/>
      <c r="Z30" s="59" t="s">
        <v>92</v>
      </c>
      <c r="AA30" s="117" t="s">
        <v>17</v>
      </c>
      <c r="AB30" s="364" t="s">
        <v>1562</v>
      </c>
      <c r="AC30" s="364"/>
    </row>
    <row r="31" spans="1:30" ht="27.75" customHeight="1" x14ac:dyDescent="0.25">
      <c r="D31" s="151">
        <v>14</v>
      </c>
      <c r="E31" s="151">
        <v>12</v>
      </c>
      <c r="S31" s="113"/>
    </row>
    <row r="32" spans="1:30" ht="15.75" customHeight="1" x14ac:dyDescent="0.25">
      <c r="D32" s="150"/>
      <c r="E32" s="150"/>
      <c r="S32" s="113"/>
    </row>
    <row r="33" spans="2:25" ht="20.25" x14ac:dyDescent="0.3">
      <c r="B33" s="85" t="s">
        <v>1695</v>
      </c>
      <c r="C33" s="70"/>
      <c r="D33" s="70"/>
      <c r="E33" s="70"/>
      <c r="F33" s="70"/>
      <c r="K33" s="19"/>
      <c r="W33" s="29"/>
      <c r="X33" s="30"/>
      <c r="Y33" s="29"/>
    </row>
    <row r="34" spans="2:25" x14ac:dyDescent="0.25">
      <c r="G34" s="69"/>
    </row>
    <row r="35" spans="2:25" ht="21" x14ac:dyDescent="0.35">
      <c r="B35" s="247" t="s">
        <v>16</v>
      </c>
      <c r="C35" s="66">
        <v>13</v>
      </c>
      <c r="D35" s="68" t="s">
        <v>1108</v>
      </c>
      <c r="E35" s="68"/>
      <c r="F35" s="70"/>
      <c r="G35" s="69"/>
    </row>
    <row r="36" spans="2:25" ht="21" x14ac:dyDescent="0.35">
      <c r="B36" s="247" t="s">
        <v>20</v>
      </c>
      <c r="C36" s="66">
        <v>1</v>
      </c>
      <c r="D36" s="68"/>
      <c r="E36" s="68"/>
      <c r="F36" s="70"/>
      <c r="G36" s="275"/>
    </row>
    <row r="37" spans="2:25" ht="21" x14ac:dyDescent="0.35">
      <c r="B37" s="67" t="s">
        <v>18</v>
      </c>
      <c r="C37" s="66">
        <v>3</v>
      </c>
      <c r="D37" s="68" t="s">
        <v>1108</v>
      </c>
      <c r="E37" s="68"/>
      <c r="F37" s="70"/>
      <c r="G37" s="69"/>
    </row>
    <row r="38" spans="2:25" ht="21" x14ac:dyDescent="0.35">
      <c r="B38" s="247" t="s">
        <v>17</v>
      </c>
      <c r="C38" s="316">
        <v>5</v>
      </c>
      <c r="D38" s="68"/>
      <c r="E38" s="68"/>
      <c r="F38" s="70"/>
      <c r="G38" s="149"/>
    </row>
    <row r="39" spans="2:25" ht="21" x14ac:dyDescent="0.35">
      <c r="B39" s="247" t="s">
        <v>885</v>
      </c>
      <c r="C39" s="249">
        <v>1</v>
      </c>
      <c r="D39" s="70"/>
      <c r="E39" s="70"/>
      <c r="F39" s="70"/>
      <c r="G39" s="69"/>
    </row>
    <row r="40" spans="2:25" ht="21" x14ac:dyDescent="0.35">
      <c r="B40" s="247" t="s">
        <v>1109</v>
      </c>
      <c r="C40" s="249">
        <v>1</v>
      </c>
      <c r="D40" s="70"/>
      <c r="E40" s="70"/>
      <c r="F40" s="70"/>
      <c r="G40" s="149"/>
    </row>
    <row r="41" spans="2:25" x14ac:dyDescent="0.25">
      <c r="G41" s="69"/>
    </row>
    <row r="42" spans="2:25" x14ac:dyDescent="0.25">
      <c r="G42" s="69"/>
    </row>
    <row r="43" spans="2:25" x14ac:dyDescent="0.25">
      <c r="G43" s="19"/>
    </row>
    <row r="44" spans="2:25" x14ac:dyDescent="0.25">
      <c r="G44" s="19"/>
    </row>
  </sheetData>
  <mergeCells count="26">
    <mergeCell ref="A1:AA1"/>
    <mergeCell ref="A2:A3"/>
    <mergeCell ref="B2:B3"/>
    <mergeCell ref="C2:C3"/>
    <mergeCell ref="E2:E3"/>
    <mergeCell ref="F2:F3"/>
    <mergeCell ref="G2:I2"/>
    <mergeCell ref="J2:J3"/>
    <mergeCell ref="K2:K3"/>
    <mergeCell ref="L2:L3"/>
    <mergeCell ref="M2:M3"/>
    <mergeCell ref="N2:N3"/>
    <mergeCell ref="O2:O3"/>
    <mergeCell ref="P2:P3"/>
    <mergeCell ref="Q2:Q3"/>
    <mergeCell ref="D2:D3"/>
    <mergeCell ref="R2:R3"/>
    <mergeCell ref="AA2:AA3"/>
    <mergeCell ref="AB15:AE15"/>
    <mergeCell ref="AB24:AD24"/>
    <mergeCell ref="S2:S3"/>
    <mergeCell ref="T2:T3"/>
    <mergeCell ref="U2:W2"/>
    <mergeCell ref="X2:X3"/>
    <mergeCell ref="Y2:Y3"/>
    <mergeCell ref="Z2:Z3"/>
  </mergeCells>
  <printOptions horizontalCentered="1"/>
  <pageMargins left="0.25" right="0.25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opLeftCell="O14" zoomScaleSheetLayoutView="82" workbookViewId="0">
      <selection activeCell="Y36" sqref="Y36"/>
    </sheetView>
  </sheetViews>
  <sheetFormatPr defaultRowHeight="15" x14ac:dyDescent="0.25"/>
  <cols>
    <col min="1" max="1" width="3.140625" style="70" customWidth="1"/>
    <col min="2" max="2" width="30.28515625" style="5" customWidth="1"/>
    <col min="3" max="3" width="10" style="8" customWidth="1"/>
    <col min="4" max="4" width="4.85546875" style="8" customWidth="1"/>
    <col min="5" max="5" width="4.7109375" style="8" customWidth="1"/>
    <col min="6" max="6" width="18.85546875" style="8" customWidth="1"/>
    <col min="7" max="7" width="8.140625" style="8" customWidth="1"/>
    <col min="8" max="8" width="4.140625" style="8" customWidth="1"/>
    <col min="9" max="9" width="3.42578125" style="8" customWidth="1"/>
    <col min="10" max="10" width="13.42578125" style="8" customWidth="1"/>
    <col min="11" max="12" width="11.85546875" style="8" customWidth="1"/>
    <col min="13" max="13" width="6.42578125" style="8" customWidth="1"/>
    <col min="14" max="14" width="20.28515625" style="5" customWidth="1"/>
    <col min="15" max="15" width="5.42578125" style="5" customWidth="1"/>
    <col min="16" max="16" width="11.42578125" style="5" customWidth="1"/>
    <col min="17" max="17" width="23.5703125" style="5" customWidth="1"/>
    <col min="18" max="18" width="7" style="5" customWidth="1"/>
    <col min="19" max="19" width="10.42578125" style="5" customWidth="1"/>
    <col min="20" max="20" width="21.5703125" style="8" customWidth="1"/>
    <col min="21" max="21" width="7.5703125" style="8" customWidth="1"/>
    <col min="22" max="22" width="3.7109375" style="8" customWidth="1"/>
    <col min="23" max="23" width="4" style="8" customWidth="1"/>
    <col min="24" max="24" width="21.42578125" style="8" customWidth="1"/>
    <col min="25" max="25" width="7.85546875" style="8" customWidth="1"/>
    <col min="26" max="26" width="16.28515625" style="8" customWidth="1"/>
    <col min="27" max="27" width="15.85546875" style="8" customWidth="1"/>
    <col min="28" max="16384" width="9.140625" style="8"/>
  </cols>
  <sheetData>
    <row r="1" spans="1:30" s="2" customFormat="1" ht="40.5" hidden="1" customHeight="1" x14ac:dyDescent="0.25">
      <c r="A1" s="398" t="s">
        <v>488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30" s="2" customFormat="1" ht="47.25" customHeight="1" x14ac:dyDescent="0.25">
      <c r="A2" s="398" t="s">
        <v>1434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</row>
    <row r="3" spans="1:30" s="3" customFormat="1" ht="18" customHeight="1" x14ac:dyDescent="0.25">
      <c r="A3" s="396" t="s">
        <v>4</v>
      </c>
      <c r="B3" s="408" t="s">
        <v>26</v>
      </c>
      <c r="C3" s="390" t="s">
        <v>13</v>
      </c>
      <c r="D3" s="391" t="s">
        <v>139</v>
      </c>
      <c r="E3" s="391" t="s">
        <v>0</v>
      </c>
      <c r="F3" s="390" t="s">
        <v>66</v>
      </c>
      <c r="G3" s="410" t="s">
        <v>1</v>
      </c>
      <c r="H3" s="411"/>
      <c r="I3" s="412"/>
      <c r="J3" s="394" t="s">
        <v>191</v>
      </c>
      <c r="K3" s="394" t="s">
        <v>308</v>
      </c>
      <c r="L3" s="394" t="s">
        <v>7</v>
      </c>
      <c r="M3" s="390" t="s">
        <v>9</v>
      </c>
      <c r="N3" s="396" t="s">
        <v>63</v>
      </c>
      <c r="O3" s="396" t="s">
        <v>60</v>
      </c>
      <c r="P3" s="396" t="s">
        <v>61</v>
      </c>
      <c r="Q3" s="396" t="s">
        <v>62</v>
      </c>
      <c r="R3" s="396" t="s">
        <v>60</v>
      </c>
      <c r="S3" s="396" t="s">
        <v>61</v>
      </c>
      <c r="T3" s="390" t="s">
        <v>54</v>
      </c>
      <c r="U3" s="410" t="s">
        <v>1</v>
      </c>
      <c r="V3" s="411"/>
      <c r="W3" s="412"/>
      <c r="X3" s="392" t="s">
        <v>8</v>
      </c>
      <c r="Y3" s="390" t="s">
        <v>5</v>
      </c>
      <c r="Z3" s="394" t="s">
        <v>6</v>
      </c>
      <c r="AA3" s="394" t="s">
        <v>15</v>
      </c>
      <c r="AC3" s="4"/>
    </row>
    <row r="4" spans="1:30" s="3" customFormat="1" ht="45.75" customHeight="1" x14ac:dyDescent="0.25">
      <c r="A4" s="397"/>
      <c r="B4" s="409"/>
      <c r="C4" s="391"/>
      <c r="D4" s="391"/>
      <c r="E4" s="391"/>
      <c r="F4" s="391"/>
      <c r="G4" s="283" t="s">
        <v>14</v>
      </c>
      <c r="H4" s="285" t="s">
        <v>2</v>
      </c>
      <c r="I4" s="285" t="s">
        <v>3</v>
      </c>
      <c r="J4" s="395"/>
      <c r="K4" s="395"/>
      <c r="L4" s="395"/>
      <c r="M4" s="391"/>
      <c r="N4" s="397"/>
      <c r="O4" s="397"/>
      <c r="P4" s="397"/>
      <c r="Q4" s="397"/>
      <c r="R4" s="397"/>
      <c r="S4" s="397"/>
      <c r="T4" s="391"/>
      <c r="U4" s="284" t="s">
        <v>55</v>
      </c>
      <c r="V4" s="285" t="s">
        <v>2</v>
      </c>
      <c r="W4" s="285" t="s">
        <v>3</v>
      </c>
      <c r="X4" s="393"/>
      <c r="Y4" s="391"/>
      <c r="Z4" s="395"/>
      <c r="AA4" s="395"/>
    </row>
    <row r="5" spans="1:30" s="3" customFormat="1" ht="11.25" customHeight="1" x14ac:dyDescent="0.25">
      <c r="A5" s="107">
        <v>1</v>
      </c>
      <c r="B5" s="181">
        <v>2</v>
      </c>
      <c r="C5" s="27">
        <v>3</v>
      </c>
      <c r="D5" s="27">
        <v>4</v>
      </c>
      <c r="E5" s="27">
        <v>4</v>
      </c>
      <c r="F5" s="27">
        <v>4</v>
      </c>
      <c r="G5" s="27">
        <v>5</v>
      </c>
      <c r="H5" s="27">
        <v>6</v>
      </c>
      <c r="I5" s="27">
        <v>7</v>
      </c>
      <c r="J5" s="27">
        <v>8</v>
      </c>
      <c r="K5" s="27">
        <v>8</v>
      </c>
      <c r="L5" s="27">
        <v>8</v>
      </c>
      <c r="M5" s="27">
        <v>9</v>
      </c>
      <c r="N5" s="107">
        <v>10</v>
      </c>
      <c r="O5" s="107">
        <v>10</v>
      </c>
      <c r="P5" s="107">
        <v>10</v>
      </c>
      <c r="Q5" s="107">
        <v>10</v>
      </c>
      <c r="R5" s="107">
        <v>10</v>
      </c>
      <c r="S5" s="107">
        <v>10</v>
      </c>
      <c r="T5" s="27">
        <v>10</v>
      </c>
      <c r="U5" s="27">
        <v>11</v>
      </c>
      <c r="V5" s="27">
        <v>12</v>
      </c>
      <c r="W5" s="27">
        <v>13</v>
      </c>
      <c r="X5" s="27">
        <v>14</v>
      </c>
      <c r="Y5" s="27">
        <v>15</v>
      </c>
      <c r="Z5" s="27">
        <v>16</v>
      </c>
      <c r="AA5" s="27">
        <v>17</v>
      </c>
    </row>
    <row r="6" spans="1:30" s="132" customFormat="1" ht="34.5" customHeight="1" x14ac:dyDescent="0.25">
      <c r="A6" s="9">
        <v>1</v>
      </c>
      <c r="B6" s="89" t="s">
        <v>969</v>
      </c>
      <c r="C6" s="45" t="s">
        <v>1377</v>
      </c>
      <c r="D6" s="48"/>
      <c r="E6" s="9" t="s">
        <v>0</v>
      </c>
      <c r="F6" s="58" t="s">
        <v>91</v>
      </c>
      <c r="G6" s="115" t="s">
        <v>972</v>
      </c>
      <c r="H6" s="39">
        <v>100</v>
      </c>
      <c r="I6" s="39">
        <v>4</v>
      </c>
      <c r="J6" s="58" t="s">
        <v>157</v>
      </c>
      <c r="K6" s="241" t="s">
        <v>973</v>
      </c>
      <c r="L6" s="83"/>
      <c r="M6" s="9" t="s">
        <v>40</v>
      </c>
      <c r="N6" s="74" t="s">
        <v>970</v>
      </c>
      <c r="O6" s="76">
        <v>1984</v>
      </c>
      <c r="P6" s="23" t="s">
        <v>71</v>
      </c>
      <c r="Q6" s="77" t="s">
        <v>971</v>
      </c>
      <c r="R6" s="76">
        <v>1991</v>
      </c>
      <c r="S6" s="23" t="s">
        <v>86</v>
      </c>
      <c r="T6" s="77" t="s">
        <v>971</v>
      </c>
      <c r="U6" s="115" t="s">
        <v>972</v>
      </c>
      <c r="V6" s="39">
        <v>100</v>
      </c>
      <c r="W6" s="39">
        <v>4</v>
      </c>
      <c r="X6" s="83" t="s">
        <v>974</v>
      </c>
      <c r="Y6" s="44" t="s">
        <v>156</v>
      </c>
      <c r="Z6" s="59" t="s">
        <v>58</v>
      </c>
      <c r="AA6" s="130" t="s">
        <v>21</v>
      </c>
    </row>
    <row r="7" spans="1:30" s="70" customFormat="1" ht="35.25" customHeight="1" x14ac:dyDescent="0.25">
      <c r="A7" s="9">
        <v>2</v>
      </c>
      <c r="B7" s="90" t="s">
        <v>1222</v>
      </c>
      <c r="C7" s="45" t="s">
        <v>1221</v>
      </c>
      <c r="D7" s="127"/>
      <c r="E7" s="9" t="s">
        <v>0</v>
      </c>
      <c r="F7" s="58" t="s">
        <v>89</v>
      </c>
      <c r="G7" s="76" t="s">
        <v>1223</v>
      </c>
      <c r="H7" s="39">
        <v>4</v>
      </c>
      <c r="I7" s="39">
        <v>1</v>
      </c>
      <c r="J7" s="58" t="s">
        <v>243</v>
      </c>
      <c r="K7" s="237" t="s">
        <v>1224</v>
      </c>
      <c r="L7" s="83"/>
      <c r="M7" s="39" t="s">
        <v>40</v>
      </c>
      <c r="N7" s="77" t="s">
        <v>1225</v>
      </c>
      <c r="O7" s="130">
        <v>1980</v>
      </c>
      <c r="P7" s="130" t="s">
        <v>68</v>
      </c>
      <c r="Q7" s="77" t="s">
        <v>1226</v>
      </c>
      <c r="R7" s="130">
        <v>1984</v>
      </c>
      <c r="S7" s="23" t="s">
        <v>82</v>
      </c>
      <c r="T7" s="77" t="s">
        <v>1226</v>
      </c>
      <c r="U7" s="76" t="s">
        <v>1223</v>
      </c>
      <c r="V7" s="39">
        <v>4</v>
      </c>
      <c r="W7" s="39">
        <v>1</v>
      </c>
      <c r="X7" s="77" t="s">
        <v>1227</v>
      </c>
      <c r="Y7" s="44" t="s">
        <v>160</v>
      </c>
      <c r="Z7" s="59" t="s">
        <v>58</v>
      </c>
      <c r="AA7" s="79" t="s">
        <v>16</v>
      </c>
      <c r="AB7" s="109"/>
    </row>
    <row r="8" spans="1:30" s="70" customFormat="1" ht="34.5" customHeight="1" x14ac:dyDescent="0.25">
      <c r="A8" s="9">
        <v>3</v>
      </c>
      <c r="B8" s="219" t="s">
        <v>792</v>
      </c>
      <c r="C8" s="126" t="s">
        <v>924</v>
      </c>
      <c r="D8" s="26" t="s">
        <v>139</v>
      </c>
      <c r="E8" s="48"/>
      <c r="F8" s="58" t="s">
        <v>80</v>
      </c>
      <c r="G8" s="227">
        <v>43858</v>
      </c>
      <c r="H8" s="9">
        <v>34</v>
      </c>
      <c r="I8" s="9">
        <v>5</v>
      </c>
      <c r="J8" s="38" t="s">
        <v>793</v>
      </c>
      <c r="K8" s="226" t="s">
        <v>794</v>
      </c>
      <c r="L8" s="291"/>
      <c r="M8" s="286" t="s">
        <v>24</v>
      </c>
      <c r="N8" s="10" t="s">
        <v>795</v>
      </c>
      <c r="O8" s="130">
        <v>1978</v>
      </c>
      <c r="P8" s="79" t="s">
        <v>86</v>
      </c>
      <c r="Q8" s="10" t="s">
        <v>796</v>
      </c>
      <c r="R8" s="9">
        <v>1977</v>
      </c>
      <c r="S8" s="79" t="s">
        <v>86</v>
      </c>
      <c r="T8" s="10" t="s">
        <v>796</v>
      </c>
      <c r="U8" s="227">
        <v>43858</v>
      </c>
      <c r="V8" s="9">
        <v>34</v>
      </c>
      <c r="W8" s="9">
        <v>5</v>
      </c>
      <c r="X8" s="10" t="s">
        <v>797</v>
      </c>
      <c r="Y8" s="44" t="s">
        <v>156</v>
      </c>
      <c r="Z8" s="59" t="s">
        <v>58</v>
      </c>
      <c r="AA8" s="79" t="s">
        <v>16</v>
      </c>
      <c r="AB8" s="420"/>
      <c r="AC8" s="421"/>
      <c r="AD8" s="421"/>
    </row>
    <row r="9" spans="1:30" s="70" customFormat="1" ht="33.75" customHeight="1" x14ac:dyDescent="0.3">
      <c r="A9" s="9">
        <v>4</v>
      </c>
      <c r="B9" s="219" t="s">
        <v>611</v>
      </c>
      <c r="C9" s="126">
        <v>42778</v>
      </c>
      <c r="D9" s="26" t="s">
        <v>139</v>
      </c>
      <c r="E9" s="55"/>
      <c r="F9" s="124" t="s">
        <v>732</v>
      </c>
      <c r="G9" s="57" t="s">
        <v>613</v>
      </c>
      <c r="H9" s="39">
        <v>12</v>
      </c>
      <c r="I9" s="39">
        <v>3</v>
      </c>
      <c r="J9" s="58" t="s">
        <v>229</v>
      </c>
      <c r="K9" s="221" t="s">
        <v>612</v>
      </c>
      <c r="L9" s="93"/>
      <c r="M9" s="9" t="s">
        <v>40</v>
      </c>
      <c r="N9" s="15" t="s">
        <v>614</v>
      </c>
      <c r="O9" s="23">
        <v>1984</v>
      </c>
      <c r="P9" s="23" t="s">
        <v>615</v>
      </c>
      <c r="Q9" s="77" t="s">
        <v>616</v>
      </c>
      <c r="R9" s="23">
        <v>1989</v>
      </c>
      <c r="S9" s="103" t="s">
        <v>72</v>
      </c>
      <c r="T9" s="77" t="s">
        <v>616</v>
      </c>
      <c r="U9" s="57" t="s">
        <v>613</v>
      </c>
      <c r="V9" s="39">
        <v>12</v>
      </c>
      <c r="W9" s="39">
        <v>3</v>
      </c>
      <c r="X9" s="15" t="s">
        <v>614</v>
      </c>
      <c r="Y9" s="32" t="s">
        <v>10</v>
      </c>
      <c r="Z9" s="59" t="s">
        <v>58</v>
      </c>
      <c r="AA9" s="79" t="s">
        <v>16</v>
      </c>
      <c r="AB9" s="175"/>
    </row>
    <row r="10" spans="1:30" s="3" customFormat="1" ht="38.25" customHeight="1" x14ac:dyDescent="0.25">
      <c r="A10" s="9">
        <v>5</v>
      </c>
      <c r="B10" s="219" t="s">
        <v>1299</v>
      </c>
      <c r="C10" s="126" t="s">
        <v>1300</v>
      </c>
      <c r="D10" s="26" t="s">
        <v>139</v>
      </c>
      <c r="E10" s="48"/>
      <c r="F10" s="58" t="s">
        <v>1301</v>
      </c>
      <c r="G10" s="227" t="s">
        <v>1302</v>
      </c>
      <c r="H10" s="9">
        <v>3</v>
      </c>
      <c r="I10" s="9">
        <v>12</v>
      </c>
      <c r="J10" s="58" t="s">
        <v>206</v>
      </c>
      <c r="K10" s="226" t="s">
        <v>1303</v>
      </c>
      <c r="L10" s="58" t="s">
        <v>1344</v>
      </c>
      <c r="M10" s="9" t="s">
        <v>40</v>
      </c>
      <c r="N10" s="10" t="s">
        <v>1304</v>
      </c>
      <c r="O10" s="130">
        <v>1990</v>
      </c>
      <c r="P10" s="79" t="s">
        <v>86</v>
      </c>
      <c r="Q10" s="10" t="s">
        <v>1305</v>
      </c>
      <c r="R10" s="9">
        <v>1988</v>
      </c>
      <c r="S10" s="122" t="s">
        <v>82</v>
      </c>
      <c r="T10" s="10" t="s">
        <v>1305</v>
      </c>
      <c r="U10" s="227" t="s">
        <v>1302</v>
      </c>
      <c r="V10" s="9">
        <v>3</v>
      </c>
      <c r="W10" s="9">
        <v>12</v>
      </c>
      <c r="X10" s="10" t="s">
        <v>1304</v>
      </c>
      <c r="Y10" s="44" t="s">
        <v>10</v>
      </c>
      <c r="Z10" s="59" t="s">
        <v>58</v>
      </c>
      <c r="AA10" s="172" t="s">
        <v>216</v>
      </c>
      <c r="AB10" s="14"/>
    </row>
    <row r="11" spans="1:30" s="5" customFormat="1" ht="35.25" customHeight="1" x14ac:dyDescent="0.25">
      <c r="A11" s="9">
        <v>6</v>
      </c>
      <c r="B11" s="90" t="s">
        <v>1188</v>
      </c>
      <c r="C11" s="45">
        <v>43076</v>
      </c>
      <c r="D11" s="26" t="s">
        <v>139</v>
      </c>
      <c r="E11" s="127"/>
      <c r="F11" s="124" t="s">
        <v>624</v>
      </c>
      <c r="G11" s="130" t="s">
        <v>1192</v>
      </c>
      <c r="H11" s="130">
        <v>36</v>
      </c>
      <c r="I11" s="130">
        <v>5</v>
      </c>
      <c r="J11" s="13" t="s">
        <v>890</v>
      </c>
      <c r="K11" s="147" t="s">
        <v>1193</v>
      </c>
      <c r="L11" s="13"/>
      <c r="M11" s="39" t="s">
        <v>40</v>
      </c>
      <c r="N11" s="79" t="s">
        <v>1189</v>
      </c>
      <c r="O11" s="130">
        <v>1986</v>
      </c>
      <c r="P11" s="79" t="s">
        <v>74</v>
      </c>
      <c r="Q11" s="79" t="s">
        <v>1190</v>
      </c>
      <c r="R11" s="130">
        <v>1986</v>
      </c>
      <c r="S11" s="139" t="s">
        <v>1191</v>
      </c>
      <c r="T11" s="79" t="s">
        <v>1190</v>
      </c>
      <c r="U11" s="130" t="s">
        <v>1192</v>
      </c>
      <c r="V11" s="130">
        <v>36</v>
      </c>
      <c r="W11" s="130">
        <v>5</v>
      </c>
      <c r="X11" s="79" t="s">
        <v>1194</v>
      </c>
      <c r="Y11" s="44" t="s">
        <v>156</v>
      </c>
      <c r="Z11" s="59" t="s">
        <v>58</v>
      </c>
      <c r="AA11" s="79" t="s">
        <v>94</v>
      </c>
      <c r="AB11" s="98"/>
    </row>
    <row r="12" spans="1:30" s="5" customFormat="1" ht="35.25" customHeight="1" x14ac:dyDescent="0.25">
      <c r="A12" s="9">
        <v>7</v>
      </c>
      <c r="B12" s="219" t="s">
        <v>605</v>
      </c>
      <c r="C12" s="126">
        <v>42856</v>
      </c>
      <c r="D12" s="26" t="s">
        <v>139</v>
      </c>
      <c r="E12" s="50"/>
      <c r="F12" s="124" t="s">
        <v>731</v>
      </c>
      <c r="G12" s="57" t="s">
        <v>608</v>
      </c>
      <c r="H12" s="22">
        <v>5</v>
      </c>
      <c r="I12" s="22">
        <v>2</v>
      </c>
      <c r="J12" s="36" t="s">
        <v>192</v>
      </c>
      <c r="K12" s="220" t="s">
        <v>610</v>
      </c>
      <c r="L12" s="101"/>
      <c r="M12" s="9" t="s">
        <v>40</v>
      </c>
      <c r="N12" s="102" t="s">
        <v>606</v>
      </c>
      <c r="O12" s="100">
        <v>1980</v>
      </c>
      <c r="P12" s="21" t="s">
        <v>93</v>
      </c>
      <c r="Q12" s="102" t="s">
        <v>609</v>
      </c>
      <c r="R12" s="100">
        <v>1978</v>
      </c>
      <c r="S12" s="103" t="s">
        <v>72</v>
      </c>
      <c r="T12" s="102" t="s">
        <v>609</v>
      </c>
      <c r="U12" s="57" t="s">
        <v>608</v>
      </c>
      <c r="V12" s="22">
        <v>5</v>
      </c>
      <c r="W12" s="22">
        <v>2</v>
      </c>
      <c r="X12" s="102" t="s">
        <v>607</v>
      </c>
      <c r="Y12" s="44" t="s">
        <v>160</v>
      </c>
      <c r="Z12" s="59" t="s">
        <v>58</v>
      </c>
      <c r="AA12" s="79" t="s">
        <v>16</v>
      </c>
      <c r="AB12" s="98"/>
    </row>
    <row r="13" spans="1:30" s="134" customFormat="1" ht="33" customHeight="1" x14ac:dyDescent="0.25">
      <c r="A13" s="9">
        <v>8</v>
      </c>
      <c r="B13" s="219" t="s">
        <v>786</v>
      </c>
      <c r="C13" s="126" t="s">
        <v>785</v>
      </c>
      <c r="D13" s="48"/>
      <c r="E13" s="9" t="s">
        <v>0</v>
      </c>
      <c r="F13" s="124" t="s">
        <v>790</v>
      </c>
      <c r="G13" s="142" t="s">
        <v>11</v>
      </c>
      <c r="H13" s="130">
        <v>31</v>
      </c>
      <c r="I13" s="130">
        <v>5</v>
      </c>
      <c r="J13" s="10" t="s">
        <v>188</v>
      </c>
      <c r="K13" s="147" t="s">
        <v>787</v>
      </c>
      <c r="L13" s="13"/>
      <c r="M13" s="9" t="s">
        <v>40</v>
      </c>
      <c r="N13" s="79" t="s">
        <v>788</v>
      </c>
      <c r="O13" s="130">
        <v>1976</v>
      </c>
      <c r="P13" s="23" t="s">
        <v>71</v>
      </c>
      <c r="Q13" s="79" t="s">
        <v>789</v>
      </c>
      <c r="R13" s="130">
        <v>1975</v>
      </c>
      <c r="S13" s="130" t="s">
        <v>74</v>
      </c>
      <c r="T13" s="79" t="s">
        <v>789</v>
      </c>
      <c r="U13" s="142" t="s">
        <v>11</v>
      </c>
      <c r="V13" s="130">
        <v>31</v>
      </c>
      <c r="W13" s="130">
        <v>5</v>
      </c>
      <c r="X13" s="79" t="s">
        <v>789</v>
      </c>
      <c r="Y13" s="32" t="s">
        <v>10</v>
      </c>
      <c r="Z13" s="59" t="s">
        <v>58</v>
      </c>
      <c r="AA13" s="79" t="s">
        <v>16</v>
      </c>
    </row>
    <row r="14" spans="1:30" s="164" customFormat="1" ht="36.75" customHeight="1" x14ac:dyDescent="0.25">
      <c r="A14" s="9">
        <v>9</v>
      </c>
      <c r="B14" s="90" t="s">
        <v>1228</v>
      </c>
      <c r="C14" s="45" t="s">
        <v>1229</v>
      </c>
      <c r="D14" s="26" t="s">
        <v>139</v>
      </c>
      <c r="E14" s="127"/>
      <c r="F14" s="128" t="s">
        <v>376</v>
      </c>
      <c r="G14" s="130">
        <v>122</v>
      </c>
      <c r="H14" s="130">
        <v>98</v>
      </c>
      <c r="I14" s="130">
        <v>11</v>
      </c>
      <c r="J14" s="36" t="s">
        <v>1231</v>
      </c>
      <c r="K14" s="147" t="s">
        <v>1230</v>
      </c>
      <c r="L14" s="13"/>
      <c r="M14" s="39" t="s">
        <v>40</v>
      </c>
      <c r="N14" s="79" t="s">
        <v>1232</v>
      </c>
      <c r="O14" s="130">
        <v>1983</v>
      </c>
      <c r="P14" s="130" t="s">
        <v>82</v>
      </c>
      <c r="Q14" s="79" t="s">
        <v>1233</v>
      </c>
      <c r="R14" s="130">
        <v>1990</v>
      </c>
      <c r="S14" s="22" t="s">
        <v>72</v>
      </c>
      <c r="T14" s="79" t="s">
        <v>1233</v>
      </c>
      <c r="U14" s="130">
        <v>122</v>
      </c>
      <c r="V14" s="130">
        <v>98</v>
      </c>
      <c r="W14" s="130">
        <v>11</v>
      </c>
      <c r="X14" s="79" t="s">
        <v>1232</v>
      </c>
      <c r="Y14" s="44" t="s">
        <v>10</v>
      </c>
      <c r="Z14" s="59" t="s">
        <v>58</v>
      </c>
      <c r="AA14" s="130" t="s">
        <v>18</v>
      </c>
      <c r="AB14" s="317"/>
    </row>
    <row r="15" spans="1:30" s="132" customFormat="1" ht="42.75" customHeight="1" x14ac:dyDescent="0.25">
      <c r="A15" s="9">
        <v>10</v>
      </c>
      <c r="B15" s="219" t="s">
        <v>941</v>
      </c>
      <c r="C15" s="126" t="s">
        <v>556</v>
      </c>
      <c r="D15" s="26" t="s">
        <v>139</v>
      </c>
      <c r="E15" s="48"/>
      <c r="F15" s="58" t="s">
        <v>557</v>
      </c>
      <c r="G15" s="56" t="s">
        <v>558</v>
      </c>
      <c r="H15" s="32">
        <v>8</v>
      </c>
      <c r="I15" s="32">
        <v>1</v>
      </c>
      <c r="J15" s="58" t="s">
        <v>243</v>
      </c>
      <c r="K15" s="159" t="s">
        <v>559</v>
      </c>
      <c r="L15" s="58"/>
      <c r="M15" s="9" t="s">
        <v>40</v>
      </c>
      <c r="N15" s="25" t="s">
        <v>560</v>
      </c>
      <c r="O15" s="21">
        <v>1989</v>
      </c>
      <c r="P15" s="23" t="s">
        <v>71</v>
      </c>
      <c r="Q15" s="38" t="s">
        <v>561</v>
      </c>
      <c r="R15" s="21">
        <v>1992</v>
      </c>
      <c r="S15" s="21" t="s">
        <v>71</v>
      </c>
      <c r="T15" s="38" t="s">
        <v>561</v>
      </c>
      <c r="U15" s="56" t="s">
        <v>558</v>
      </c>
      <c r="V15" s="32">
        <v>8</v>
      </c>
      <c r="W15" s="32">
        <v>1</v>
      </c>
      <c r="X15" s="35" t="s">
        <v>562</v>
      </c>
      <c r="Y15" s="44" t="s">
        <v>160</v>
      </c>
      <c r="Z15" s="59" t="s">
        <v>58</v>
      </c>
      <c r="AA15" s="117" t="s">
        <v>17</v>
      </c>
    </row>
    <row r="16" spans="1:30" s="70" customFormat="1" ht="35.25" customHeight="1" x14ac:dyDescent="0.25">
      <c r="A16" s="9">
        <v>11</v>
      </c>
      <c r="B16" s="131" t="s">
        <v>1066</v>
      </c>
      <c r="C16" s="126" t="s">
        <v>1067</v>
      </c>
      <c r="D16" s="26" t="s">
        <v>139</v>
      </c>
      <c r="E16" s="127"/>
      <c r="F16" s="124" t="s">
        <v>624</v>
      </c>
      <c r="G16" s="130">
        <v>134</v>
      </c>
      <c r="H16" s="130">
        <v>28</v>
      </c>
      <c r="I16" s="130">
        <v>2</v>
      </c>
      <c r="J16" s="13" t="s">
        <v>270</v>
      </c>
      <c r="K16" s="147" t="s">
        <v>1068</v>
      </c>
      <c r="L16" s="13"/>
      <c r="M16" s="9" t="s">
        <v>40</v>
      </c>
      <c r="N16" s="79" t="s">
        <v>1069</v>
      </c>
      <c r="O16" s="130">
        <v>1996</v>
      </c>
      <c r="P16" s="23" t="s">
        <v>86</v>
      </c>
      <c r="Q16" s="13" t="s">
        <v>1070</v>
      </c>
      <c r="R16" s="130">
        <v>1997</v>
      </c>
      <c r="S16" s="23" t="s">
        <v>86</v>
      </c>
      <c r="T16" s="13" t="s">
        <v>1070</v>
      </c>
      <c r="U16" s="130">
        <v>134</v>
      </c>
      <c r="V16" s="130">
        <v>28</v>
      </c>
      <c r="W16" s="130">
        <v>2</v>
      </c>
      <c r="X16" s="79" t="s">
        <v>1071</v>
      </c>
      <c r="Y16" s="44" t="s">
        <v>156</v>
      </c>
      <c r="Z16" s="59" t="s">
        <v>58</v>
      </c>
      <c r="AA16" s="117" t="s">
        <v>17</v>
      </c>
      <c r="AB16" s="109"/>
    </row>
    <row r="17" spans="1:30" s="134" customFormat="1" ht="31.5" customHeight="1" x14ac:dyDescent="0.25">
      <c r="A17" s="9">
        <v>12</v>
      </c>
      <c r="B17" s="219" t="s">
        <v>599</v>
      </c>
      <c r="C17" s="126">
        <v>42898</v>
      </c>
      <c r="D17" s="48"/>
      <c r="E17" s="9" t="s">
        <v>0</v>
      </c>
      <c r="F17" s="124" t="s">
        <v>624</v>
      </c>
      <c r="G17" s="57" t="s">
        <v>601</v>
      </c>
      <c r="H17" s="22">
        <v>5</v>
      </c>
      <c r="I17" s="22">
        <v>2</v>
      </c>
      <c r="J17" s="36" t="s">
        <v>192</v>
      </c>
      <c r="K17" s="237" t="s">
        <v>600</v>
      </c>
      <c r="L17" s="52"/>
      <c r="M17" s="171" t="s">
        <v>24</v>
      </c>
      <c r="N17" s="25" t="s">
        <v>602</v>
      </c>
      <c r="O17" s="23">
        <v>1989</v>
      </c>
      <c r="P17" s="23" t="s">
        <v>71</v>
      </c>
      <c r="Q17" s="25" t="s">
        <v>603</v>
      </c>
      <c r="R17" s="23">
        <v>1990</v>
      </c>
      <c r="S17" s="108" t="s">
        <v>604</v>
      </c>
      <c r="T17" s="25" t="s">
        <v>603</v>
      </c>
      <c r="U17" s="57" t="s">
        <v>601</v>
      </c>
      <c r="V17" s="22">
        <v>5</v>
      </c>
      <c r="W17" s="22">
        <v>2</v>
      </c>
      <c r="X17" s="25" t="s">
        <v>602</v>
      </c>
      <c r="Y17" s="32" t="s">
        <v>10</v>
      </c>
      <c r="Z17" s="59" t="s">
        <v>58</v>
      </c>
      <c r="AA17" s="79" t="s">
        <v>16</v>
      </c>
    </row>
    <row r="18" spans="1:30" s="70" customFormat="1" ht="34.5" customHeight="1" x14ac:dyDescent="0.25">
      <c r="A18" s="9">
        <v>13</v>
      </c>
      <c r="B18" s="90" t="s">
        <v>1184</v>
      </c>
      <c r="C18" s="45" t="s">
        <v>1155</v>
      </c>
      <c r="D18" s="26" t="s">
        <v>139</v>
      </c>
      <c r="E18" s="127"/>
      <c r="F18" s="58" t="s">
        <v>80</v>
      </c>
      <c r="G18" s="143" t="s">
        <v>1185</v>
      </c>
      <c r="H18" s="130">
        <v>88</v>
      </c>
      <c r="I18" s="130">
        <v>10</v>
      </c>
      <c r="J18" s="170"/>
      <c r="K18" s="260" t="s">
        <v>1186</v>
      </c>
      <c r="L18" s="170"/>
      <c r="M18" s="39" t="s">
        <v>40</v>
      </c>
      <c r="N18" s="136" t="s">
        <v>1187</v>
      </c>
      <c r="O18" s="231">
        <v>1985</v>
      </c>
      <c r="P18" s="231" t="s">
        <v>86</v>
      </c>
      <c r="Q18" s="136" t="s">
        <v>83</v>
      </c>
      <c r="R18" s="231">
        <v>1993</v>
      </c>
      <c r="S18" s="231" t="s">
        <v>86</v>
      </c>
      <c r="T18" s="136" t="s">
        <v>83</v>
      </c>
      <c r="U18" s="143" t="s">
        <v>1185</v>
      </c>
      <c r="V18" s="130">
        <v>88</v>
      </c>
      <c r="W18" s="130">
        <v>10</v>
      </c>
      <c r="X18" s="136" t="s">
        <v>83</v>
      </c>
      <c r="Y18" s="44" t="s">
        <v>10</v>
      </c>
      <c r="Z18" s="59" t="s">
        <v>58</v>
      </c>
      <c r="AA18" s="130" t="s">
        <v>18</v>
      </c>
      <c r="AB18" s="415"/>
      <c r="AC18" s="416"/>
    </row>
    <row r="19" spans="1:30" s="5" customFormat="1" ht="35.25" customHeight="1" x14ac:dyDescent="0.25">
      <c r="A19" s="9">
        <v>14</v>
      </c>
      <c r="B19" s="219" t="s">
        <v>651</v>
      </c>
      <c r="C19" s="126" t="s">
        <v>652</v>
      </c>
      <c r="D19" s="48"/>
      <c r="E19" s="9" t="s">
        <v>0</v>
      </c>
      <c r="F19" s="58" t="s">
        <v>91</v>
      </c>
      <c r="G19" s="57" t="s">
        <v>653</v>
      </c>
      <c r="H19" s="130">
        <v>13</v>
      </c>
      <c r="I19" s="130">
        <v>3</v>
      </c>
      <c r="J19" s="58" t="s">
        <v>229</v>
      </c>
      <c r="K19" s="221" t="s">
        <v>654</v>
      </c>
      <c r="L19" s="13"/>
      <c r="M19" s="9" t="s">
        <v>40</v>
      </c>
      <c r="N19" s="79" t="s">
        <v>655</v>
      </c>
      <c r="O19" s="130">
        <v>1980</v>
      </c>
      <c r="P19" s="79" t="s">
        <v>86</v>
      </c>
      <c r="Q19" s="79" t="s">
        <v>656</v>
      </c>
      <c r="R19" s="130">
        <v>1983</v>
      </c>
      <c r="S19" s="79" t="s">
        <v>86</v>
      </c>
      <c r="T19" s="13" t="s">
        <v>656</v>
      </c>
      <c r="U19" s="57" t="s">
        <v>653</v>
      </c>
      <c r="V19" s="130">
        <v>13</v>
      </c>
      <c r="W19" s="130">
        <v>3</v>
      </c>
      <c r="X19" s="79" t="s">
        <v>657</v>
      </c>
      <c r="Y19" s="44" t="s">
        <v>156</v>
      </c>
      <c r="Z19" s="59" t="s">
        <v>58</v>
      </c>
      <c r="AA19" s="79" t="s">
        <v>16</v>
      </c>
      <c r="AB19" s="98"/>
    </row>
    <row r="20" spans="1:30" s="5" customFormat="1" ht="35.25" customHeight="1" x14ac:dyDescent="0.25">
      <c r="A20" s="9">
        <v>15</v>
      </c>
      <c r="B20" s="219" t="s">
        <v>774</v>
      </c>
      <c r="C20" s="126">
        <v>42738</v>
      </c>
      <c r="D20" s="26" t="s">
        <v>139</v>
      </c>
      <c r="E20" s="50"/>
      <c r="F20" s="124" t="s">
        <v>624</v>
      </c>
      <c r="G20" s="95" t="s">
        <v>775</v>
      </c>
      <c r="H20" s="9">
        <v>16</v>
      </c>
      <c r="I20" s="9">
        <v>1</v>
      </c>
      <c r="J20" s="58" t="s">
        <v>47</v>
      </c>
      <c r="K20" s="226" t="s">
        <v>779</v>
      </c>
      <c r="L20" s="105"/>
      <c r="M20" s="9" t="s">
        <v>40</v>
      </c>
      <c r="N20" s="25" t="s">
        <v>776</v>
      </c>
      <c r="O20" s="23">
        <v>1983</v>
      </c>
      <c r="P20" s="79" t="s">
        <v>86</v>
      </c>
      <c r="Q20" s="34" t="s">
        <v>777</v>
      </c>
      <c r="R20" s="23">
        <v>1985</v>
      </c>
      <c r="S20" s="79" t="s">
        <v>86</v>
      </c>
      <c r="T20" s="34" t="s">
        <v>777</v>
      </c>
      <c r="U20" s="95" t="s">
        <v>775</v>
      </c>
      <c r="V20" s="9">
        <v>16</v>
      </c>
      <c r="W20" s="9">
        <v>1</v>
      </c>
      <c r="X20" s="25" t="s">
        <v>778</v>
      </c>
      <c r="Y20" s="44" t="s">
        <v>160</v>
      </c>
      <c r="Z20" s="59" t="s">
        <v>58</v>
      </c>
      <c r="AA20" s="79" t="s">
        <v>16</v>
      </c>
      <c r="AB20" s="98"/>
    </row>
    <row r="21" spans="1:30" s="70" customFormat="1" ht="42.75" customHeight="1" x14ac:dyDescent="0.25">
      <c r="A21" s="9">
        <v>16</v>
      </c>
      <c r="B21" s="219" t="s">
        <v>1330</v>
      </c>
      <c r="C21" s="126">
        <v>42837</v>
      </c>
      <c r="D21" s="26" t="s">
        <v>139</v>
      </c>
      <c r="E21" s="48"/>
      <c r="F21" s="58" t="s">
        <v>80</v>
      </c>
      <c r="G21" s="227" t="s">
        <v>1333</v>
      </c>
      <c r="H21" s="9">
        <v>91</v>
      </c>
      <c r="I21" s="9">
        <v>10</v>
      </c>
      <c r="J21" s="54" t="s">
        <v>300</v>
      </c>
      <c r="K21" s="264" t="s">
        <v>1335</v>
      </c>
      <c r="L21" s="58"/>
      <c r="M21" s="9" t="s">
        <v>40</v>
      </c>
      <c r="N21" s="10" t="s">
        <v>1331</v>
      </c>
      <c r="O21" s="130">
        <v>1990</v>
      </c>
      <c r="P21" s="137" t="s">
        <v>77</v>
      </c>
      <c r="Q21" s="10" t="s">
        <v>1332</v>
      </c>
      <c r="R21" s="9">
        <v>1990</v>
      </c>
      <c r="S21" s="73" t="s">
        <v>86</v>
      </c>
      <c r="T21" s="10" t="s">
        <v>1332</v>
      </c>
      <c r="U21" s="227" t="s">
        <v>1333</v>
      </c>
      <c r="V21" s="9">
        <v>91</v>
      </c>
      <c r="W21" s="9">
        <v>10</v>
      </c>
      <c r="X21" s="10" t="s">
        <v>1334</v>
      </c>
      <c r="Y21" s="44" t="s">
        <v>156</v>
      </c>
      <c r="Z21" s="59" t="s">
        <v>58</v>
      </c>
      <c r="AA21" s="130" t="s">
        <v>18</v>
      </c>
      <c r="AB21" s="417"/>
      <c r="AC21" s="419"/>
      <c r="AD21" s="419"/>
    </row>
    <row r="22" spans="1:30" s="70" customFormat="1" ht="39.75" customHeight="1" x14ac:dyDescent="0.3">
      <c r="A22" s="9">
        <v>17</v>
      </c>
      <c r="B22" s="90" t="s">
        <v>1130</v>
      </c>
      <c r="C22" s="45" t="s">
        <v>563</v>
      </c>
      <c r="D22" s="127"/>
      <c r="E22" s="9" t="s">
        <v>0</v>
      </c>
      <c r="F22" s="58" t="s">
        <v>99</v>
      </c>
      <c r="G22" s="142" t="s">
        <v>1131</v>
      </c>
      <c r="H22" s="130">
        <v>2</v>
      </c>
      <c r="I22" s="229" t="s">
        <v>1132</v>
      </c>
      <c r="J22" s="36" t="s">
        <v>229</v>
      </c>
      <c r="K22" s="147" t="s">
        <v>1137</v>
      </c>
      <c r="L22" s="13"/>
      <c r="M22" s="39" t="s">
        <v>40</v>
      </c>
      <c r="N22" s="79" t="s">
        <v>1135</v>
      </c>
      <c r="O22" s="130">
        <v>1987</v>
      </c>
      <c r="P22" s="137" t="s">
        <v>1136</v>
      </c>
      <c r="Q22" s="16" t="s">
        <v>1134</v>
      </c>
      <c r="R22" s="130">
        <v>1990</v>
      </c>
      <c r="S22" s="130" t="s">
        <v>70</v>
      </c>
      <c r="T22" s="16" t="s">
        <v>1134</v>
      </c>
      <c r="U22" s="142" t="s">
        <v>1131</v>
      </c>
      <c r="V22" s="130">
        <v>2</v>
      </c>
      <c r="W22" s="229" t="s">
        <v>1132</v>
      </c>
      <c r="X22" s="79" t="s">
        <v>1133</v>
      </c>
      <c r="Y22" s="44" t="s">
        <v>160</v>
      </c>
      <c r="Z22" s="59" t="s">
        <v>58</v>
      </c>
      <c r="AA22" s="130" t="s">
        <v>23</v>
      </c>
      <c r="AB22" s="175"/>
    </row>
    <row r="23" spans="1:30" s="3" customFormat="1" ht="33" customHeight="1" x14ac:dyDescent="0.25">
      <c r="A23" s="9">
        <v>18</v>
      </c>
      <c r="B23" s="90" t="s">
        <v>1178</v>
      </c>
      <c r="C23" s="45" t="s">
        <v>1179</v>
      </c>
      <c r="D23" s="26" t="s">
        <v>139</v>
      </c>
      <c r="E23" s="127"/>
      <c r="F23" s="124" t="s">
        <v>624</v>
      </c>
      <c r="G23" s="166" t="s">
        <v>1182</v>
      </c>
      <c r="H23" s="130">
        <v>83</v>
      </c>
      <c r="I23" s="130">
        <v>9</v>
      </c>
      <c r="J23" s="13"/>
      <c r="K23" s="242" t="s">
        <v>1183</v>
      </c>
      <c r="L23" s="183"/>
      <c r="M23" s="238" t="s">
        <v>24</v>
      </c>
      <c r="N23" s="79" t="s">
        <v>1180</v>
      </c>
      <c r="O23" s="130">
        <v>1984</v>
      </c>
      <c r="P23" s="81" t="s">
        <v>76</v>
      </c>
      <c r="Q23" s="79" t="s">
        <v>1181</v>
      </c>
      <c r="R23" s="130">
        <v>1989</v>
      </c>
      <c r="S23" s="73" t="s">
        <v>86</v>
      </c>
      <c r="T23" s="16" t="s">
        <v>1181</v>
      </c>
      <c r="U23" s="166" t="s">
        <v>1182</v>
      </c>
      <c r="V23" s="130">
        <v>83</v>
      </c>
      <c r="W23" s="130">
        <v>9</v>
      </c>
      <c r="X23" s="79" t="s">
        <v>1180</v>
      </c>
      <c r="Y23" s="44" t="s">
        <v>10</v>
      </c>
      <c r="Z23" s="59" t="s">
        <v>58</v>
      </c>
      <c r="AA23" s="130" t="s">
        <v>18</v>
      </c>
      <c r="AB23" s="14"/>
    </row>
    <row r="24" spans="1:30" s="3" customFormat="1" ht="34.5" customHeight="1" x14ac:dyDescent="0.25">
      <c r="A24" s="9">
        <v>19</v>
      </c>
      <c r="B24" s="90" t="s">
        <v>1025</v>
      </c>
      <c r="C24" s="45" t="s">
        <v>1026</v>
      </c>
      <c r="D24" s="49"/>
      <c r="E24" s="9" t="s">
        <v>0</v>
      </c>
      <c r="F24" s="58" t="s">
        <v>80</v>
      </c>
      <c r="G24" s="76" t="s">
        <v>1027</v>
      </c>
      <c r="H24" s="39">
        <v>92</v>
      </c>
      <c r="I24" s="39">
        <v>14</v>
      </c>
      <c r="J24" s="54" t="s">
        <v>449</v>
      </c>
      <c r="K24" s="167" t="s">
        <v>1028</v>
      </c>
      <c r="L24" s="78"/>
      <c r="M24" s="9" t="s">
        <v>40</v>
      </c>
      <c r="N24" s="78" t="s">
        <v>1029</v>
      </c>
      <c r="O24" s="23">
        <v>1983</v>
      </c>
      <c r="P24" s="23" t="s">
        <v>86</v>
      </c>
      <c r="Q24" s="25" t="s">
        <v>1030</v>
      </c>
      <c r="R24" s="21">
        <v>1987</v>
      </c>
      <c r="S24" s="23" t="s">
        <v>86</v>
      </c>
      <c r="T24" s="25" t="s">
        <v>1030</v>
      </c>
      <c r="U24" s="76" t="s">
        <v>1027</v>
      </c>
      <c r="V24" s="39">
        <v>92</v>
      </c>
      <c r="W24" s="39">
        <v>14</v>
      </c>
      <c r="X24" s="25" t="s">
        <v>1031</v>
      </c>
      <c r="Y24" s="44" t="s">
        <v>160</v>
      </c>
      <c r="Z24" s="59" t="s">
        <v>58</v>
      </c>
      <c r="AA24" s="79" t="s">
        <v>16</v>
      </c>
      <c r="AB24" s="7"/>
    </row>
    <row r="25" spans="1:30" s="132" customFormat="1" ht="30" customHeight="1" x14ac:dyDescent="0.25">
      <c r="A25" s="9">
        <v>20</v>
      </c>
      <c r="B25" s="90" t="s">
        <v>1253</v>
      </c>
      <c r="C25" s="45">
        <v>43075</v>
      </c>
      <c r="D25" s="127"/>
      <c r="E25" s="9" t="s">
        <v>0</v>
      </c>
      <c r="F25" s="58" t="s">
        <v>91</v>
      </c>
      <c r="G25" s="121" t="s">
        <v>1254</v>
      </c>
      <c r="H25" s="122">
        <v>39</v>
      </c>
      <c r="I25" s="122">
        <v>5</v>
      </c>
      <c r="J25" s="13"/>
      <c r="K25" s="264" t="s">
        <v>1255</v>
      </c>
      <c r="L25" s="183"/>
      <c r="M25" s="9" t="s">
        <v>40</v>
      </c>
      <c r="N25" s="10" t="s">
        <v>1256</v>
      </c>
      <c r="O25" s="23">
        <v>1988</v>
      </c>
      <c r="P25" s="137" t="s">
        <v>1257</v>
      </c>
      <c r="Q25" s="15" t="s">
        <v>1258</v>
      </c>
      <c r="R25" s="130">
        <v>1989</v>
      </c>
      <c r="S25" s="130" t="s">
        <v>1259</v>
      </c>
      <c r="T25" s="15" t="s">
        <v>1258</v>
      </c>
      <c r="U25" s="121" t="s">
        <v>1254</v>
      </c>
      <c r="V25" s="122">
        <v>39</v>
      </c>
      <c r="W25" s="122">
        <v>5</v>
      </c>
      <c r="X25" s="15" t="s">
        <v>1260</v>
      </c>
      <c r="Y25" s="44" t="s">
        <v>156</v>
      </c>
      <c r="Z25" s="59" t="s">
        <v>58</v>
      </c>
      <c r="AA25" s="130" t="s">
        <v>18</v>
      </c>
    </row>
    <row r="26" spans="1:30" s="70" customFormat="1" ht="42" customHeight="1" x14ac:dyDescent="0.25">
      <c r="A26" s="9">
        <v>21</v>
      </c>
      <c r="B26" s="219" t="s">
        <v>1387</v>
      </c>
      <c r="C26" s="126" t="s">
        <v>1388</v>
      </c>
      <c r="D26" s="26" t="s">
        <v>139</v>
      </c>
      <c r="E26" s="48"/>
      <c r="F26" s="58" t="s">
        <v>80</v>
      </c>
      <c r="G26" s="227" t="s">
        <v>1386</v>
      </c>
      <c r="H26" s="9">
        <v>7</v>
      </c>
      <c r="I26" s="9">
        <v>2</v>
      </c>
      <c r="J26" s="58" t="s">
        <v>206</v>
      </c>
      <c r="K26" s="233" t="s">
        <v>794</v>
      </c>
      <c r="L26" s="289"/>
      <c r="M26" s="9" t="s">
        <v>40</v>
      </c>
      <c r="N26" s="10" t="s">
        <v>41</v>
      </c>
      <c r="O26" s="130">
        <v>1987</v>
      </c>
      <c r="P26" s="79" t="s">
        <v>84</v>
      </c>
      <c r="Q26" s="10" t="s">
        <v>1389</v>
      </c>
      <c r="R26" s="9">
        <v>1995</v>
      </c>
      <c r="S26" s="79" t="s">
        <v>84</v>
      </c>
      <c r="T26" s="10" t="s">
        <v>1389</v>
      </c>
      <c r="U26" s="227" t="s">
        <v>1386</v>
      </c>
      <c r="V26" s="9">
        <v>7</v>
      </c>
      <c r="W26" s="9">
        <v>2</v>
      </c>
      <c r="X26" s="10" t="s">
        <v>1385</v>
      </c>
      <c r="Y26" s="44" t="s">
        <v>160</v>
      </c>
      <c r="Z26" s="59" t="s">
        <v>58</v>
      </c>
      <c r="AA26" s="79" t="s">
        <v>16</v>
      </c>
      <c r="AB26" s="418"/>
      <c r="AC26" s="418"/>
      <c r="AD26" s="418"/>
    </row>
    <row r="27" spans="1:30" s="163" customFormat="1" ht="42.75" customHeight="1" x14ac:dyDescent="0.25">
      <c r="A27" s="9">
        <v>22</v>
      </c>
      <c r="B27" s="131" t="s">
        <v>1391</v>
      </c>
      <c r="C27" s="126" t="s">
        <v>1392</v>
      </c>
      <c r="D27" s="48"/>
      <c r="E27" s="9" t="s">
        <v>0</v>
      </c>
      <c r="F27" s="58" t="s">
        <v>91</v>
      </c>
      <c r="G27" s="76" t="s">
        <v>1393</v>
      </c>
      <c r="H27" s="39">
        <v>9</v>
      </c>
      <c r="I27" s="39">
        <v>2</v>
      </c>
      <c r="J27" s="58" t="s">
        <v>206</v>
      </c>
      <c r="K27" s="157">
        <v>948923664</v>
      </c>
      <c r="L27" s="78"/>
      <c r="M27" s="9" t="s">
        <v>40</v>
      </c>
      <c r="N27" s="78" t="s">
        <v>1394</v>
      </c>
      <c r="O27" s="23">
        <v>1977</v>
      </c>
      <c r="P27" s="23" t="s">
        <v>95</v>
      </c>
      <c r="Q27" s="25" t="s">
        <v>1395</v>
      </c>
      <c r="R27" s="21">
        <v>1977</v>
      </c>
      <c r="S27" s="23" t="s">
        <v>70</v>
      </c>
      <c r="T27" s="25" t="s">
        <v>1395</v>
      </c>
      <c r="U27" s="76" t="s">
        <v>1393</v>
      </c>
      <c r="V27" s="39">
        <v>9</v>
      </c>
      <c r="W27" s="39">
        <v>2</v>
      </c>
      <c r="X27" s="78" t="s">
        <v>1394</v>
      </c>
      <c r="Y27" s="44" t="s">
        <v>10</v>
      </c>
      <c r="Z27" s="59" t="s">
        <v>58</v>
      </c>
      <c r="AA27" s="79" t="s">
        <v>16</v>
      </c>
      <c r="AB27" s="418"/>
      <c r="AC27" s="418"/>
      <c r="AD27" s="418"/>
    </row>
    <row r="28" spans="1:30" s="70" customFormat="1" ht="42.75" customHeight="1" x14ac:dyDescent="0.25">
      <c r="A28" s="9">
        <v>23</v>
      </c>
      <c r="B28" s="90" t="s">
        <v>1045</v>
      </c>
      <c r="C28" s="45" t="s">
        <v>1046</v>
      </c>
      <c r="D28" s="49"/>
      <c r="E28" s="9" t="s">
        <v>0</v>
      </c>
      <c r="F28" s="58" t="s">
        <v>1047</v>
      </c>
      <c r="G28" s="76" t="s">
        <v>1048</v>
      </c>
      <c r="H28" s="39">
        <v>63</v>
      </c>
      <c r="I28" s="39">
        <v>5</v>
      </c>
      <c r="J28" s="58" t="s">
        <v>1345</v>
      </c>
      <c r="K28" s="159" t="s">
        <v>1049</v>
      </c>
      <c r="L28" s="83"/>
      <c r="M28" s="9" t="s">
        <v>40</v>
      </c>
      <c r="N28" s="15" t="s">
        <v>1050</v>
      </c>
      <c r="O28" s="23">
        <v>1986</v>
      </c>
      <c r="P28" s="23" t="s">
        <v>1051</v>
      </c>
      <c r="Q28" s="77" t="s">
        <v>1052</v>
      </c>
      <c r="R28" s="23">
        <v>1994</v>
      </c>
      <c r="S28" s="21" t="s">
        <v>71</v>
      </c>
      <c r="T28" s="77" t="s">
        <v>1052</v>
      </c>
      <c r="U28" s="76" t="s">
        <v>1048</v>
      </c>
      <c r="V28" s="39">
        <v>63</v>
      </c>
      <c r="W28" s="39">
        <v>5</v>
      </c>
      <c r="X28" s="15" t="s">
        <v>1053</v>
      </c>
      <c r="Y28" s="9" t="s">
        <v>121</v>
      </c>
      <c r="Z28" s="59" t="s">
        <v>58</v>
      </c>
      <c r="AA28" s="117" t="s">
        <v>17</v>
      </c>
      <c r="AB28" s="418"/>
      <c r="AC28" s="418"/>
      <c r="AD28" s="418"/>
    </row>
    <row r="29" spans="1:30" s="5" customFormat="1" ht="35.25" customHeight="1" x14ac:dyDescent="0.25">
      <c r="A29" s="9">
        <v>24</v>
      </c>
      <c r="B29" s="89" t="s">
        <v>1692</v>
      </c>
      <c r="C29" s="45" t="s">
        <v>563</v>
      </c>
      <c r="D29" s="9" t="s">
        <v>139</v>
      </c>
      <c r="E29" s="48"/>
      <c r="F29" s="58"/>
      <c r="G29" s="10"/>
      <c r="H29" s="39"/>
      <c r="I29" s="39">
        <v>5</v>
      </c>
      <c r="J29" s="41"/>
      <c r="K29" s="61"/>
      <c r="L29" s="93"/>
      <c r="M29" s="9"/>
      <c r="N29" s="77"/>
      <c r="O29" s="76"/>
      <c r="P29" s="23"/>
      <c r="Q29" s="77"/>
      <c r="R29" s="76"/>
      <c r="S29" s="23"/>
      <c r="T29" s="77"/>
      <c r="U29" s="10"/>
      <c r="V29" s="39"/>
      <c r="W29" s="39">
        <v>5</v>
      </c>
      <c r="X29" s="77"/>
      <c r="Y29" s="9"/>
      <c r="Z29" s="59" t="s">
        <v>58</v>
      </c>
      <c r="AA29" s="79" t="s">
        <v>16</v>
      </c>
      <c r="AB29" s="364" t="s">
        <v>1562</v>
      </c>
      <c r="AC29" s="364"/>
    </row>
    <row r="30" spans="1:30" s="5" customFormat="1" ht="35.25" customHeight="1" x14ac:dyDescent="0.25">
      <c r="A30" s="9">
        <v>25</v>
      </c>
      <c r="B30" s="337" t="s">
        <v>1642</v>
      </c>
      <c r="C30" s="126" t="s">
        <v>1643</v>
      </c>
      <c r="D30" s="9"/>
      <c r="E30" s="9" t="s">
        <v>0</v>
      </c>
      <c r="F30" s="10"/>
      <c r="G30" s="10" t="s">
        <v>1693</v>
      </c>
      <c r="H30" s="39">
        <v>35</v>
      </c>
      <c r="I30" s="39">
        <v>6</v>
      </c>
      <c r="J30" s="41"/>
      <c r="K30" s="61"/>
      <c r="L30" s="93"/>
      <c r="M30" s="9"/>
      <c r="N30" s="77"/>
      <c r="O30" s="76"/>
      <c r="P30" s="23"/>
      <c r="Q30" s="77"/>
      <c r="R30" s="76"/>
      <c r="S30" s="23"/>
      <c r="T30" s="77"/>
      <c r="U30" s="10" t="s">
        <v>1693</v>
      </c>
      <c r="V30" s="39">
        <v>35</v>
      </c>
      <c r="W30" s="39">
        <v>6</v>
      </c>
      <c r="X30" s="77"/>
      <c r="Y30" s="9"/>
      <c r="Z30" s="59" t="s">
        <v>58</v>
      </c>
      <c r="AA30" s="79" t="s">
        <v>16</v>
      </c>
      <c r="AB30" s="364" t="s">
        <v>1562</v>
      </c>
      <c r="AC30" s="364"/>
    </row>
    <row r="31" spans="1:30" s="5" customFormat="1" ht="36.75" customHeight="1" x14ac:dyDescent="0.25">
      <c r="A31" s="9">
        <v>26</v>
      </c>
      <c r="B31" s="90" t="s">
        <v>1715</v>
      </c>
      <c r="C31" s="45" t="s">
        <v>1714</v>
      </c>
      <c r="D31" s="49"/>
      <c r="E31" s="9" t="s">
        <v>0</v>
      </c>
      <c r="F31" s="58" t="s">
        <v>80</v>
      </c>
      <c r="G31" s="76" t="s">
        <v>1718</v>
      </c>
      <c r="H31" s="39">
        <v>23</v>
      </c>
      <c r="I31" s="39">
        <v>4</v>
      </c>
      <c r="J31" s="58" t="s">
        <v>162</v>
      </c>
      <c r="K31" s="254" t="s">
        <v>1719</v>
      </c>
      <c r="L31" s="389"/>
      <c r="M31" s="9" t="s">
        <v>40</v>
      </c>
      <c r="N31" s="15" t="s">
        <v>1716</v>
      </c>
      <c r="O31" s="23">
        <v>1989</v>
      </c>
      <c r="P31" s="23"/>
      <c r="Q31" s="77" t="s">
        <v>1717</v>
      </c>
      <c r="R31" s="12">
        <v>1986</v>
      </c>
      <c r="S31" s="44"/>
      <c r="T31" s="77" t="s">
        <v>1717</v>
      </c>
      <c r="U31" s="76" t="s">
        <v>1718</v>
      </c>
      <c r="V31" s="39">
        <v>23</v>
      </c>
      <c r="W31" s="39">
        <v>4</v>
      </c>
      <c r="X31" s="77"/>
      <c r="Y31" s="9"/>
      <c r="Z31" s="59" t="s">
        <v>58</v>
      </c>
      <c r="AA31" s="79" t="s">
        <v>16</v>
      </c>
      <c r="AB31" s="364" t="s">
        <v>1562</v>
      </c>
      <c r="AC31" s="364"/>
    </row>
    <row r="32" spans="1:30" ht="27" customHeight="1" x14ac:dyDescent="0.25">
      <c r="D32" s="151">
        <v>14</v>
      </c>
      <c r="E32" s="151">
        <v>12</v>
      </c>
      <c r="S32" s="113"/>
    </row>
    <row r="33" spans="2:26" ht="15.75" x14ac:dyDescent="0.25">
      <c r="W33" s="29"/>
      <c r="X33" s="30"/>
      <c r="Y33" s="29"/>
      <c r="Z33" s="31"/>
    </row>
    <row r="34" spans="2:26" ht="20.25" x14ac:dyDescent="0.3">
      <c r="B34" s="85" t="s">
        <v>1695</v>
      </c>
      <c r="C34" s="70"/>
      <c r="D34" s="70"/>
      <c r="E34" s="70"/>
      <c r="F34" s="70"/>
      <c r="K34" s="19"/>
    </row>
    <row r="35" spans="2:26" x14ac:dyDescent="0.25">
      <c r="B35" s="8"/>
    </row>
    <row r="36" spans="2:26" ht="21" x14ac:dyDescent="0.35">
      <c r="B36" s="247" t="s">
        <v>16</v>
      </c>
      <c r="C36" s="66">
        <v>14</v>
      </c>
      <c r="D36" s="68"/>
      <c r="E36" s="68"/>
      <c r="F36" s="70"/>
    </row>
    <row r="37" spans="2:26" ht="20.25" x14ac:dyDescent="0.3">
      <c r="B37" s="247" t="s">
        <v>21</v>
      </c>
      <c r="C37" s="248">
        <v>1</v>
      </c>
      <c r="D37" s="70"/>
      <c r="E37" s="70"/>
      <c r="F37" s="70"/>
    </row>
    <row r="38" spans="2:26" ht="20.25" x14ac:dyDescent="0.3">
      <c r="B38" s="67" t="s">
        <v>18</v>
      </c>
      <c r="C38" s="248">
        <v>5</v>
      </c>
      <c r="D38" s="68" t="s">
        <v>1108</v>
      </c>
      <c r="E38" s="68"/>
      <c r="F38" s="70"/>
    </row>
    <row r="39" spans="2:26" ht="21" x14ac:dyDescent="0.35">
      <c r="B39" s="67" t="s">
        <v>23</v>
      </c>
      <c r="C39" s="66">
        <v>1</v>
      </c>
      <c r="D39" s="70"/>
      <c r="E39" s="70"/>
      <c r="F39" s="70"/>
    </row>
    <row r="40" spans="2:26" ht="21" x14ac:dyDescent="0.35">
      <c r="B40" s="247" t="s">
        <v>17</v>
      </c>
      <c r="C40" s="282">
        <v>3</v>
      </c>
      <c r="D40" s="68"/>
      <c r="E40" s="68"/>
      <c r="F40" s="70"/>
    </row>
    <row r="41" spans="2:26" ht="21" x14ac:dyDescent="0.35">
      <c r="B41" s="247" t="s">
        <v>1109</v>
      </c>
      <c r="C41" s="249">
        <v>1</v>
      </c>
    </row>
  </sheetData>
  <mergeCells count="31">
    <mergeCell ref="A1:AA1"/>
    <mergeCell ref="A2:AA2"/>
    <mergeCell ref="A3:A4"/>
    <mergeCell ref="B3:B4"/>
    <mergeCell ref="C3:C4"/>
    <mergeCell ref="E3:E4"/>
    <mergeCell ref="F3:F4"/>
    <mergeCell ref="G3:I3"/>
    <mergeCell ref="J3:J4"/>
    <mergeCell ref="K3:K4"/>
    <mergeCell ref="Y3:Y4"/>
    <mergeCell ref="L3:L4"/>
    <mergeCell ref="M3:M4"/>
    <mergeCell ref="N3:N4"/>
    <mergeCell ref="O3:O4"/>
    <mergeCell ref="P3:P4"/>
    <mergeCell ref="D3:D4"/>
    <mergeCell ref="X3:X4"/>
    <mergeCell ref="AB27:AD27"/>
    <mergeCell ref="AB28:AD28"/>
    <mergeCell ref="Z3:Z4"/>
    <mergeCell ref="AA3:AA4"/>
    <mergeCell ref="AB8:AD8"/>
    <mergeCell ref="AB18:AC18"/>
    <mergeCell ref="AB21:AD21"/>
    <mergeCell ref="AB26:AD26"/>
    <mergeCell ref="Q3:Q4"/>
    <mergeCell ref="R3:R4"/>
    <mergeCell ref="S3:S4"/>
    <mergeCell ref="T3:T4"/>
    <mergeCell ref="U3:W3"/>
  </mergeCells>
  <printOptions horizontalCentered="1"/>
  <pageMargins left="0.25" right="0.25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1"/>
  <sheetViews>
    <sheetView topLeftCell="O37" zoomScale="89" zoomScaleNormal="89" zoomScaleSheetLayoutView="82" workbookViewId="0">
      <selection activeCell="A40" sqref="A40:XFD44"/>
    </sheetView>
  </sheetViews>
  <sheetFormatPr defaultRowHeight="15" x14ac:dyDescent="0.25"/>
  <cols>
    <col min="1" max="1" width="5.5703125" style="70" customWidth="1"/>
    <col min="2" max="2" width="32.5703125" style="8" customWidth="1"/>
    <col min="3" max="3" width="11.28515625" style="65" customWidth="1"/>
    <col min="4" max="4" width="7.85546875" style="8" customWidth="1"/>
    <col min="5" max="5" width="4.42578125" style="8" customWidth="1"/>
    <col min="6" max="6" width="21" style="8" customWidth="1"/>
    <col min="7" max="7" width="10" style="8" customWidth="1"/>
    <col min="8" max="8" width="4.140625" style="8" customWidth="1"/>
    <col min="9" max="9" width="3.42578125" style="8" customWidth="1"/>
    <col min="10" max="10" width="16" style="8" customWidth="1"/>
    <col min="11" max="11" width="16" style="174" customWidth="1"/>
    <col min="12" max="12" width="19" style="8" customWidth="1"/>
    <col min="13" max="13" width="6.42578125" style="65" customWidth="1"/>
    <col min="14" max="14" width="26" style="5" customWidth="1"/>
    <col min="15" max="15" width="9.5703125" style="5" customWidth="1"/>
    <col min="16" max="16" width="11.85546875" style="5" customWidth="1"/>
    <col min="17" max="17" width="23.85546875" style="5" customWidth="1"/>
    <col min="18" max="18" width="9.5703125" style="5" customWidth="1"/>
    <col min="19" max="19" width="10.42578125" style="5" customWidth="1"/>
    <col min="20" max="20" width="24" style="8" customWidth="1"/>
    <col min="21" max="21" width="7.5703125" style="8" customWidth="1"/>
    <col min="22" max="22" width="3.7109375" style="8" customWidth="1"/>
    <col min="23" max="23" width="4" style="8" customWidth="1"/>
    <col min="24" max="24" width="22.5703125" style="8" customWidth="1"/>
    <col min="25" max="25" width="7.85546875" style="8" customWidth="1"/>
    <col min="26" max="26" width="20.5703125" style="8" customWidth="1"/>
    <col min="27" max="27" width="14.42578125" style="8" customWidth="1"/>
    <col min="28" max="16384" width="9.140625" style="8"/>
  </cols>
  <sheetData>
    <row r="1" spans="1:29" s="2" customFormat="1" ht="41.25" customHeight="1" x14ac:dyDescent="0.25">
      <c r="A1" s="398" t="s">
        <v>1430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29" s="3" customFormat="1" ht="18" customHeight="1" x14ac:dyDescent="0.25">
      <c r="A2" s="396" t="s">
        <v>4</v>
      </c>
      <c r="B2" s="401" t="s">
        <v>26</v>
      </c>
      <c r="C2" s="390" t="s">
        <v>13</v>
      </c>
      <c r="D2" s="391" t="s">
        <v>139</v>
      </c>
      <c r="E2" s="391" t="s">
        <v>0</v>
      </c>
      <c r="F2" s="390" t="s">
        <v>66</v>
      </c>
      <c r="G2" s="391" t="s">
        <v>1</v>
      </c>
      <c r="H2" s="391"/>
      <c r="I2" s="391"/>
      <c r="J2" s="394" t="s">
        <v>191</v>
      </c>
      <c r="K2" s="422" t="s">
        <v>308</v>
      </c>
      <c r="L2" s="394" t="s">
        <v>7</v>
      </c>
      <c r="M2" s="390" t="s">
        <v>9</v>
      </c>
      <c r="N2" s="396" t="s">
        <v>63</v>
      </c>
      <c r="O2" s="396" t="s">
        <v>60</v>
      </c>
      <c r="P2" s="396" t="s">
        <v>61</v>
      </c>
      <c r="Q2" s="396" t="s">
        <v>62</v>
      </c>
      <c r="R2" s="396" t="s">
        <v>60</v>
      </c>
      <c r="S2" s="396" t="s">
        <v>61</v>
      </c>
      <c r="T2" s="390" t="s">
        <v>54</v>
      </c>
      <c r="U2" s="391" t="s">
        <v>1</v>
      </c>
      <c r="V2" s="391"/>
      <c r="W2" s="391"/>
      <c r="X2" s="392" t="s">
        <v>8</v>
      </c>
      <c r="Y2" s="390" t="s">
        <v>5</v>
      </c>
      <c r="Z2" s="394" t="s">
        <v>6</v>
      </c>
      <c r="AA2" s="394" t="s">
        <v>15</v>
      </c>
      <c r="AC2" s="4"/>
    </row>
    <row r="3" spans="1:29" s="3" customFormat="1" ht="45.75" customHeight="1" x14ac:dyDescent="0.25">
      <c r="A3" s="397"/>
      <c r="B3" s="402"/>
      <c r="C3" s="391"/>
      <c r="D3" s="391"/>
      <c r="E3" s="391"/>
      <c r="F3" s="391"/>
      <c r="G3" s="186" t="s">
        <v>14</v>
      </c>
      <c r="H3" s="188" t="s">
        <v>2</v>
      </c>
      <c r="I3" s="188" t="s">
        <v>3</v>
      </c>
      <c r="J3" s="395"/>
      <c r="K3" s="423"/>
      <c r="L3" s="395"/>
      <c r="M3" s="391"/>
      <c r="N3" s="397"/>
      <c r="O3" s="397"/>
      <c r="P3" s="397"/>
      <c r="Q3" s="397"/>
      <c r="R3" s="397"/>
      <c r="S3" s="397"/>
      <c r="T3" s="391"/>
      <c r="U3" s="187" t="s">
        <v>55</v>
      </c>
      <c r="V3" s="188" t="s">
        <v>2</v>
      </c>
      <c r="W3" s="188" t="s">
        <v>3</v>
      </c>
      <c r="X3" s="393"/>
      <c r="Y3" s="391"/>
      <c r="Z3" s="395"/>
      <c r="AA3" s="395"/>
    </row>
    <row r="4" spans="1:29" s="3" customFormat="1" ht="11.25" customHeight="1" x14ac:dyDescent="0.25">
      <c r="A4" s="107">
        <v>1</v>
      </c>
      <c r="B4" s="28">
        <v>2</v>
      </c>
      <c r="C4" s="27">
        <v>3</v>
      </c>
      <c r="D4" s="27">
        <v>4</v>
      </c>
      <c r="E4" s="27">
        <v>4</v>
      </c>
      <c r="F4" s="27">
        <v>4</v>
      </c>
      <c r="G4" s="27">
        <v>5</v>
      </c>
      <c r="H4" s="27">
        <v>6</v>
      </c>
      <c r="I4" s="27">
        <v>7</v>
      </c>
      <c r="J4" s="27">
        <v>8</v>
      </c>
      <c r="K4" s="173">
        <v>8</v>
      </c>
      <c r="L4" s="27">
        <v>8</v>
      </c>
      <c r="M4" s="27">
        <v>9</v>
      </c>
      <c r="N4" s="107">
        <v>10</v>
      </c>
      <c r="O4" s="107">
        <v>10</v>
      </c>
      <c r="P4" s="107">
        <v>10</v>
      </c>
      <c r="Q4" s="107">
        <v>10</v>
      </c>
      <c r="R4" s="107">
        <v>10</v>
      </c>
      <c r="S4" s="107">
        <v>10</v>
      </c>
      <c r="T4" s="27">
        <v>10</v>
      </c>
      <c r="U4" s="27">
        <v>11</v>
      </c>
      <c r="V4" s="27">
        <v>12</v>
      </c>
      <c r="W4" s="27">
        <v>13</v>
      </c>
      <c r="X4" s="27">
        <v>14</v>
      </c>
      <c r="Y4" s="27">
        <v>15</v>
      </c>
      <c r="Z4" s="27">
        <v>16</v>
      </c>
      <c r="AA4" s="27">
        <v>17</v>
      </c>
    </row>
    <row r="5" spans="1:29" s="70" customFormat="1" ht="35.25" customHeight="1" x14ac:dyDescent="0.25">
      <c r="A5" s="9">
        <v>1</v>
      </c>
      <c r="B5" s="89" t="s">
        <v>329</v>
      </c>
      <c r="C5" s="45" t="s">
        <v>330</v>
      </c>
      <c r="D5" s="48"/>
      <c r="E5" s="9" t="s">
        <v>0</v>
      </c>
      <c r="F5" s="58" t="s">
        <v>331</v>
      </c>
      <c r="G5" s="76">
        <v>35</v>
      </c>
      <c r="H5" s="39"/>
      <c r="I5" s="39">
        <v>6</v>
      </c>
      <c r="J5" s="38" t="s">
        <v>158</v>
      </c>
      <c r="K5" s="264" t="s">
        <v>673</v>
      </c>
      <c r="L5" s="83" t="s">
        <v>336</v>
      </c>
      <c r="M5" s="9" t="s">
        <v>40</v>
      </c>
      <c r="N5" s="77" t="s">
        <v>333</v>
      </c>
      <c r="O5" s="76">
        <v>1989</v>
      </c>
      <c r="P5" s="23" t="s">
        <v>334</v>
      </c>
      <c r="Q5" s="77" t="s">
        <v>332</v>
      </c>
      <c r="R5" s="76">
        <v>1986</v>
      </c>
      <c r="S5" s="23" t="s">
        <v>72</v>
      </c>
      <c r="T5" s="77" t="s">
        <v>332</v>
      </c>
      <c r="U5" s="76">
        <v>230</v>
      </c>
      <c r="V5" s="39"/>
      <c r="W5" s="39">
        <v>12</v>
      </c>
      <c r="X5" s="77" t="s">
        <v>332</v>
      </c>
      <c r="Y5" s="9" t="s">
        <v>10</v>
      </c>
      <c r="Z5" s="59" t="s">
        <v>97</v>
      </c>
      <c r="AA5" s="97" t="s">
        <v>75</v>
      </c>
      <c r="AB5" s="109"/>
    </row>
    <row r="6" spans="1:29" s="70" customFormat="1" ht="33.75" customHeight="1" x14ac:dyDescent="0.3">
      <c r="A6" s="9">
        <v>2</v>
      </c>
      <c r="B6" s="131" t="s">
        <v>528</v>
      </c>
      <c r="C6" s="126" t="s">
        <v>529</v>
      </c>
      <c r="D6" s="127"/>
      <c r="E6" s="9" t="s">
        <v>0</v>
      </c>
      <c r="F6" s="80" t="s">
        <v>88</v>
      </c>
      <c r="G6" s="76" t="s">
        <v>530</v>
      </c>
      <c r="H6" s="39">
        <v>80</v>
      </c>
      <c r="I6" s="39">
        <v>12</v>
      </c>
      <c r="J6" s="54" t="s">
        <v>266</v>
      </c>
      <c r="K6" s="157" t="s">
        <v>531</v>
      </c>
      <c r="L6" s="78"/>
      <c r="M6" s="9" t="s">
        <v>40</v>
      </c>
      <c r="N6" s="78" t="s">
        <v>532</v>
      </c>
      <c r="O6" s="23">
        <v>1987</v>
      </c>
      <c r="P6" s="23" t="s">
        <v>76</v>
      </c>
      <c r="Q6" s="25" t="s">
        <v>533</v>
      </c>
      <c r="R6" s="21">
        <v>1986</v>
      </c>
      <c r="S6" s="23" t="s">
        <v>534</v>
      </c>
      <c r="T6" s="25" t="s">
        <v>533</v>
      </c>
      <c r="U6" s="76" t="s">
        <v>530</v>
      </c>
      <c r="V6" s="39">
        <v>80</v>
      </c>
      <c r="W6" s="39">
        <v>12</v>
      </c>
      <c r="X6" s="25" t="s">
        <v>535</v>
      </c>
      <c r="Y6" s="44" t="s">
        <v>156</v>
      </c>
      <c r="Z6" s="59" t="s">
        <v>97</v>
      </c>
      <c r="AA6" s="13" t="s">
        <v>16</v>
      </c>
      <c r="AB6" s="175"/>
    </row>
    <row r="7" spans="1:29" s="70" customFormat="1" ht="33" customHeight="1" x14ac:dyDescent="0.25">
      <c r="A7" s="9">
        <v>3</v>
      </c>
      <c r="B7" s="89" t="s">
        <v>165</v>
      </c>
      <c r="C7" s="45">
        <v>42463</v>
      </c>
      <c r="D7" s="48"/>
      <c r="E7" s="9" t="s">
        <v>0</v>
      </c>
      <c r="F7" s="58" t="s">
        <v>69</v>
      </c>
      <c r="G7" s="76" t="s">
        <v>163</v>
      </c>
      <c r="H7" s="39">
        <v>6</v>
      </c>
      <c r="I7" s="39">
        <v>1</v>
      </c>
      <c r="J7" s="83" t="s">
        <v>164</v>
      </c>
      <c r="K7" s="157" t="s">
        <v>669</v>
      </c>
      <c r="L7" s="83"/>
      <c r="M7" s="39" t="s">
        <v>40</v>
      </c>
      <c r="N7" s="25" t="s">
        <v>668</v>
      </c>
      <c r="O7" s="76"/>
      <c r="P7" s="23" t="s">
        <v>76</v>
      </c>
      <c r="Q7" s="77" t="s">
        <v>166</v>
      </c>
      <c r="R7" s="76">
        <v>1996</v>
      </c>
      <c r="S7" s="25" t="s">
        <v>82</v>
      </c>
      <c r="T7" s="77" t="s">
        <v>166</v>
      </c>
      <c r="U7" s="76" t="s">
        <v>163</v>
      </c>
      <c r="V7" s="39">
        <v>6</v>
      </c>
      <c r="W7" s="39">
        <v>1</v>
      </c>
      <c r="X7" s="83" t="s">
        <v>167</v>
      </c>
      <c r="Y7" s="117" t="s">
        <v>10</v>
      </c>
      <c r="Z7" s="59" t="s">
        <v>97</v>
      </c>
      <c r="AA7" s="122" t="s">
        <v>18</v>
      </c>
      <c r="AB7" s="415"/>
      <c r="AC7" s="416"/>
    </row>
    <row r="8" spans="1:29" s="5" customFormat="1" ht="34.5" customHeight="1" x14ac:dyDescent="0.3">
      <c r="A8" s="9">
        <v>4</v>
      </c>
      <c r="B8" s="89" t="s">
        <v>1442</v>
      </c>
      <c r="C8" s="45">
        <v>42380</v>
      </c>
      <c r="D8" s="9" t="s">
        <v>139</v>
      </c>
      <c r="E8" s="49"/>
      <c r="F8" s="80" t="s">
        <v>88</v>
      </c>
      <c r="G8" s="9" t="s">
        <v>1638</v>
      </c>
      <c r="H8" s="22">
        <v>93</v>
      </c>
      <c r="I8" s="22">
        <v>10</v>
      </c>
      <c r="J8" s="11"/>
      <c r="K8" s="264" t="s">
        <v>673</v>
      </c>
      <c r="L8" s="319"/>
      <c r="M8" s="9" t="s">
        <v>40</v>
      </c>
      <c r="N8" s="77" t="s">
        <v>1444</v>
      </c>
      <c r="O8" s="76">
        <v>1994</v>
      </c>
      <c r="P8" s="23"/>
      <c r="Q8" s="77" t="s">
        <v>1443</v>
      </c>
      <c r="R8" s="76">
        <v>1990</v>
      </c>
      <c r="S8" s="23"/>
      <c r="T8" s="77" t="s">
        <v>1443</v>
      </c>
      <c r="U8" s="76">
        <v>230</v>
      </c>
      <c r="V8" s="39"/>
      <c r="W8" s="39">
        <v>12</v>
      </c>
      <c r="X8" s="77" t="s">
        <v>1445</v>
      </c>
      <c r="Y8" s="44" t="s">
        <v>1440</v>
      </c>
      <c r="Z8" s="59" t="s">
        <v>97</v>
      </c>
      <c r="AA8" s="122" t="s">
        <v>18</v>
      </c>
      <c r="AB8" s="364" t="s">
        <v>1562</v>
      </c>
      <c r="AC8" s="276"/>
    </row>
    <row r="9" spans="1:29" s="70" customFormat="1" ht="34.5" customHeight="1" x14ac:dyDescent="0.25">
      <c r="A9" s="9">
        <v>5</v>
      </c>
      <c r="B9" s="89" t="s">
        <v>264</v>
      </c>
      <c r="C9" s="45">
        <v>42652</v>
      </c>
      <c r="D9" s="9" t="s">
        <v>139</v>
      </c>
      <c r="E9" s="49"/>
      <c r="F9" s="58" t="s">
        <v>73</v>
      </c>
      <c r="G9" s="23" t="s">
        <v>265</v>
      </c>
      <c r="H9" s="22">
        <v>78</v>
      </c>
      <c r="I9" s="22">
        <v>11</v>
      </c>
      <c r="J9" s="11" t="s">
        <v>266</v>
      </c>
      <c r="K9" s="157" t="s">
        <v>725</v>
      </c>
      <c r="L9" s="11"/>
      <c r="M9" s="9" t="s">
        <v>40</v>
      </c>
      <c r="N9" s="36" t="s">
        <v>267</v>
      </c>
      <c r="O9" s="23">
        <v>1985</v>
      </c>
      <c r="P9" s="23" t="s">
        <v>82</v>
      </c>
      <c r="Q9" s="36" t="s">
        <v>268</v>
      </c>
      <c r="R9" s="23">
        <v>1987</v>
      </c>
      <c r="S9" s="23" t="s">
        <v>126</v>
      </c>
      <c r="T9" s="36" t="s">
        <v>268</v>
      </c>
      <c r="U9" s="23" t="s">
        <v>265</v>
      </c>
      <c r="V9" s="22">
        <v>78</v>
      </c>
      <c r="W9" s="22">
        <v>11</v>
      </c>
      <c r="X9" s="15" t="s">
        <v>269</v>
      </c>
      <c r="Y9" s="9" t="s">
        <v>12</v>
      </c>
      <c r="Z9" s="59" t="s">
        <v>97</v>
      </c>
      <c r="AA9" s="13" t="s">
        <v>16</v>
      </c>
      <c r="AB9" s="255"/>
    </row>
    <row r="10" spans="1:29" s="258" customFormat="1" ht="34.5" customHeight="1" x14ac:dyDescent="0.25">
      <c r="A10" s="9">
        <v>6</v>
      </c>
      <c r="B10" s="265" t="s">
        <v>495</v>
      </c>
      <c r="C10" s="266" t="s">
        <v>496</v>
      </c>
      <c r="D10" s="9"/>
      <c r="E10" s="9" t="s">
        <v>0</v>
      </c>
      <c r="F10" s="124" t="s">
        <v>583</v>
      </c>
      <c r="G10" s="267" t="s">
        <v>48</v>
      </c>
      <c r="H10" s="122">
        <v>25</v>
      </c>
      <c r="I10" s="122">
        <v>4</v>
      </c>
      <c r="J10" s="268" t="s">
        <v>485</v>
      </c>
      <c r="K10" s="264" t="s">
        <v>500</v>
      </c>
      <c r="L10" s="268"/>
      <c r="M10" s="122" t="s">
        <v>40</v>
      </c>
      <c r="N10" s="13" t="s">
        <v>497</v>
      </c>
      <c r="O10" s="122">
        <v>1977</v>
      </c>
      <c r="P10" s="257" t="s">
        <v>68</v>
      </c>
      <c r="Q10" s="13" t="s">
        <v>498</v>
      </c>
      <c r="R10" s="122">
        <v>1989</v>
      </c>
      <c r="S10" s="122" t="s">
        <v>72</v>
      </c>
      <c r="T10" s="13" t="s">
        <v>498</v>
      </c>
      <c r="U10" s="267" t="s">
        <v>48</v>
      </c>
      <c r="V10" s="122">
        <v>25</v>
      </c>
      <c r="W10" s="122">
        <v>4</v>
      </c>
      <c r="X10" s="13" t="s">
        <v>499</v>
      </c>
      <c r="Y10" s="121" t="s">
        <v>160</v>
      </c>
      <c r="Z10" s="59" t="s">
        <v>97</v>
      </c>
      <c r="AA10" s="13" t="s">
        <v>16</v>
      </c>
      <c r="AB10" s="269"/>
    </row>
    <row r="11" spans="1:29" s="329" customFormat="1" ht="48.75" customHeight="1" x14ac:dyDescent="0.25">
      <c r="A11" s="9">
        <v>7</v>
      </c>
      <c r="B11" s="219" t="s">
        <v>1274</v>
      </c>
      <c r="C11" s="371" t="s">
        <v>1601</v>
      </c>
      <c r="D11" s="9" t="s">
        <v>139</v>
      </c>
      <c r="E11" s="48"/>
      <c r="F11" s="58" t="s">
        <v>1275</v>
      </c>
      <c r="G11" s="95" t="s">
        <v>1276</v>
      </c>
      <c r="H11" s="9">
        <v>73</v>
      </c>
      <c r="I11" s="9">
        <v>11</v>
      </c>
      <c r="J11" s="83" t="s">
        <v>157</v>
      </c>
      <c r="K11" s="157" t="s">
        <v>1277</v>
      </c>
      <c r="L11" s="348"/>
      <c r="M11" s="39" t="s">
        <v>40</v>
      </c>
      <c r="N11" s="10" t="s">
        <v>1279</v>
      </c>
      <c r="O11" s="9">
        <v>1986</v>
      </c>
      <c r="P11" s="23" t="s">
        <v>82</v>
      </c>
      <c r="Q11" s="10" t="s">
        <v>1278</v>
      </c>
      <c r="R11" s="9">
        <v>1983</v>
      </c>
      <c r="S11" s="23" t="s">
        <v>82</v>
      </c>
      <c r="T11" s="10" t="s">
        <v>1278</v>
      </c>
      <c r="U11" s="95" t="s">
        <v>1276</v>
      </c>
      <c r="V11" s="9">
        <v>73</v>
      </c>
      <c r="W11" s="9">
        <v>11</v>
      </c>
      <c r="X11" s="10" t="s">
        <v>1280</v>
      </c>
      <c r="Y11" s="328" t="s">
        <v>160</v>
      </c>
      <c r="Z11" s="59" t="s">
        <v>1592</v>
      </c>
      <c r="AA11" s="13" t="s">
        <v>16</v>
      </c>
      <c r="AB11" s="6"/>
    </row>
    <row r="12" spans="1:29" s="70" customFormat="1" ht="35.25" customHeight="1" x14ac:dyDescent="0.25">
      <c r="A12" s="9">
        <v>8</v>
      </c>
      <c r="B12" s="89" t="s">
        <v>272</v>
      </c>
      <c r="C12" s="45">
        <v>42465</v>
      </c>
      <c r="D12" s="9" t="s">
        <v>139</v>
      </c>
      <c r="E12" s="48"/>
      <c r="F12" s="58" t="s">
        <v>80</v>
      </c>
      <c r="G12" s="76" t="s">
        <v>117</v>
      </c>
      <c r="H12" s="39">
        <v>34</v>
      </c>
      <c r="I12" s="39">
        <v>5</v>
      </c>
      <c r="J12" s="38" t="s">
        <v>243</v>
      </c>
      <c r="K12" s="264" t="s">
        <v>673</v>
      </c>
      <c r="L12" s="83"/>
      <c r="M12" s="9" t="s">
        <v>40</v>
      </c>
      <c r="N12" s="15" t="s">
        <v>274</v>
      </c>
      <c r="O12" s="23">
        <v>1986</v>
      </c>
      <c r="P12" s="76" t="s">
        <v>95</v>
      </c>
      <c r="Q12" s="77" t="s">
        <v>273</v>
      </c>
      <c r="R12" s="23">
        <v>1987</v>
      </c>
      <c r="S12" s="21" t="s">
        <v>82</v>
      </c>
      <c r="T12" s="77" t="s">
        <v>273</v>
      </c>
      <c r="U12" s="76" t="s">
        <v>117</v>
      </c>
      <c r="V12" s="39">
        <v>34</v>
      </c>
      <c r="W12" s="39">
        <v>5</v>
      </c>
      <c r="X12" s="15" t="s">
        <v>118</v>
      </c>
      <c r="Y12" s="44" t="s">
        <v>160</v>
      </c>
      <c r="Z12" s="59" t="s">
        <v>97</v>
      </c>
      <c r="AA12" s="13" t="s">
        <v>16</v>
      </c>
      <c r="AB12" s="109"/>
    </row>
    <row r="13" spans="1:29" s="329" customFormat="1" ht="36.75" customHeight="1" x14ac:dyDescent="0.25">
      <c r="A13" s="9">
        <v>9</v>
      </c>
      <c r="B13" s="219" t="s">
        <v>753</v>
      </c>
      <c r="C13" s="126" t="s">
        <v>617</v>
      </c>
      <c r="D13" s="9"/>
      <c r="E13" s="9" t="s">
        <v>0</v>
      </c>
      <c r="F13" s="58" t="s">
        <v>91</v>
      </c>
      <c r="G13" s="21" t="s">
        <v>754</v>
      </c>
      <c r="H13" s="9">
        <v>10</v>
      </c>
      <c r="I13" s="9">
        <v>2</v>
      </c>
      <c r="J13" s="11" t="s">
        <v>698</v>
      </c>
      <c r="K13" s="159" t="s">
        <v>755</v>
      </c>
      <c r="L13" s="352"/>
      <c r="M13" s="9" t="s">
        <v>40</v>
      </c>
      <c r="N13" s="77" t="s">
        <v>756</v>
      </c>
      <c r="O13" s="23">
        <v>1976</v>
      </c>
      <c r="P13" s="23" t="s">
        <v>82</v>
      </c>
      <c r="Q13" s="25" t="s">
        <v>757</v>
      </c>
      <c r="R13" s="23">
        <v>1978</v>
      </c>
      <c r="S13" s="23" t="s">
        <v>82</v>
      </c>
      <c r="T13" s="25" t="s">
        <v>757</v>
      </c>
      <c r="U13" s="21" t="s">
        <v>754</v>
      </c>
      <c r="V13" s="9">
        <v>10</v>
      </c>
      <c r="W13" s="9">
        <v>2</v>
      </c>
      <c r="X13" s="25" t="s">
        <v>757</v>
      </c>
      <c r="Y13" s="328" t="s">
        <v>10</v>
      </c>
      <c r="Z13" s="59" t="s">
        <v>1592</v>
      </c>
      <c r="AA13" s="13" t="s">
        <v>16</v>
      </c>
      <c r="AB13" s="7"/>
    </row>
    <row r="14" spans="1:29" s="132" customFormat="1" ht="33.75" customHeight="1" x14ac:dyDescent="0.25">
      <c r="A14" s="9">
        <v>10</v>
      </c>
      <c r="B14" s="131" t="s">
        <v>384</v>
      </c>
      <c r="C14" s="126" t="s">
        <v>479</v>
      </c>
      <c r="D14" s="9"/>
      <c r="E14" s="9" t="s">
        <v>0</v>
      </c>
      <c r="F14" s="124" t="s">
        <v>1467</v>
      </c>
      <c r="G14" s="130" t="s">
        <v>373</v>
      </c>
      <c r="H14" s="130">
        <v>7</v>
      </c>
      <c r="I14" s="130">
        <v>2</v>
      </c>
      <c r="J14" s="13" t="s">
        <v>206</v>
      </c>
      <c r="K14" s="264" t="s">
        <v>648</v>
      </c>
      <c r="L14" s="139" t="s">
        <v>659</v>
      </c>
      <c r="M14" s="122" t="s">
        <v>40</v>
      </c>
      <c r="N14" s="79" t="s">
        <v>418</v>
      </c>
      <c r="O14" s="130">
        <v>1978</v>
      </c>
      <c r="P14" s="130" t="s">
        <v>82</v>
      </c>
      <c r="Q14" s="130" t="s">
        <v>100</v>
      </c>
      <c r="R14" s="130">
        <v>1979</v>
      </c>
      <c r="S14" s="79" t="s">
        <v>82</v>
      </c>
      <c r="T14" s="79" t="s">
        <v>100</v>
      </c>
      <c r="U14" s="79" t="s">
        <v>373</v>
      </c>
      <c r="V14" s="79">
        <v>7</v>
      </c>
      <c r="W14" s="79">
        <v>2</v>
      </c>
      <c r="X14" s="79" t="s">
        <v>100</v>
      </c>
      <c r="Y14" s="130" t="s">
        <v>10</v>
      </c>
      <c r="Z14" s="59" t="s">
        <v>97</v>
      </c>
      <c r="AA14" s="140" t="s">
        <v>75</v>
      </c>
    </row>
    <row r="15" spans="1:29" s="3" customFormat="1" ht="33" customHeight="1" x14ac:dyDescent="0.25">
      <c r="A15" s="9">
        <v>11</v>
      </c>
      <c r="B15" s="88" t="s">
        <v>46</v>
      </c>
      <c r="C15" s="45" t="s">
        <v>238</v>
      </c>
      <c r="D15" s="9" t="s">
        <v>139</v>
      </c>
      <c r="E15" s="49"/>
      <c r="F15" s="80" t="s">
        <v>239</v>
      </c>
      <c r="G15" s="64" t="s">
        <v>152</v>
      </c>
      <c r="H15" s="9">
        <v>7</v>
      </c>
      <c r="I15" s="9">
        <v>2</v>
      </c>
      <c r="J15" s="38"/>
      <c r="K15" s="264" t="s">
        <v>1241</v>
      </c>
      <c r="L15" s="58" t="s">
        <v>240</v>
      </c>
      <c r="M15" s="9" t="s">
        <v>40</v>
      </c>
      <c r="N15" s="15" t="s">
        <v>241</v>
      </c>
      <c r="O15" s="22">
        <v>1976</v>
      </c>
      <c r="P15" s="22" t="s">
        <v>71</v>
      </c>
      <c r="Q15" s="22" t="s">
        <v>242</v>
      </c>
      <c r="R15" s="22">
        <v>1985</v>
      </c>
      <c r="S15" s="22" t="s">
        <v>71</v>
      </c>
      <c r="T15" s="15" t="s">
        <v>242</v>
      </c>
      <c r="U15" s="64" t="s">
        <v>152</v>
      </c>
      <c r="V15" s="9">
        <v>7</v>
      </c>
      <c r="W15" s="9">
        <v>2</v>
      </c>
      <c r="X15" s="15" t="s">
        <v>242</v>
      </c>
      <c r="Y15" s="39" t="s">
        <v>10</v>
      </c>
      <c r="Z15" s="59" t="s">
        <v>97</v>
      </c>
      <c r="AA15" s="97" t="s">
        <v>75</v>
      </c>
      <c r="AB15" s="14"/>
    </row>
    <row r="16" spans="1:29" s="132" customFormat="1" ht="33" customHeight="1" x14ac:dyDescent="0.25">
      <c r="A16" s="9">
        <v>12</v>
      </c>
      <c r="B16" s="131" t="s">
        <v>390</v>
      </c>
      <c r="C16" s="126">
        <v>42715</v>
      </c>
      <c r="D16" s="9" t="s">
        <v>139</v>
      </c>
      <c r="E16" s="127"/>
      <c r="F16" s="124" t="s">
        <v>547</v>
      </c>
      <c r="G16" s="130">
        <v>64</v>
      </c>
      <c r="H16" s="130">
        <v>69</v>
      </c>
      <c r="I16" s="130">
        <v>6</v>
      </c>
      <c r="J16" s="124" t="s">
        <v>581</v>
      </c>
      <c r="K16" s="264" t="s">
        <v>582</v>
      </c>
      <c r="L16" s="13"/>
      <c r="M16" s="122" t="s">
        <v>40</v>
      </c>
      <c r="N16" s="79" t="s">
        <v>443</v>
      </c>
      <c r="O16" s="130">
        <v>1977</v>
      </c>
      <c r="P16" s="130" t="s">
        <v>82</v>
      </c>
      <c r="Q16" s="130" t="s">
        <v>444</v>
      </c>
      <c r="R16" s="130">
        <v>1984</v>
      </c>
      <c r="S16" s="79" t="s">
        <v>72</v>
      </c>
      <c r="T16" s="79" t="s">
        <v>444</v>
      </c>
      <c r="U16" s="79">
        <v>64</v>
      </c>
      <c r="V16" s="79">
        <v>69</v>
      </c>
      <c r="W16" s="79">
        <v>6</v>
      </c>
      <c r="X16" s="79" t="s">
        <v>445</v>
      </c>
      <c r="Y16" s="44" t="s">
        <v>160</v>
      </c>
      <c r="Z16" s="59" t="s">
        <v>97</v>
      </c>
      <c r="AA16" s="321" t="s">
        <v>17</v>
      </c>
    </row>
    <row r="17" spans="1:29" s="3" customFormat="1" ht="39" customHeight="1" x14ac:dyDescent="0.25">
      <c r="A17" s="9">
        <v>13</v>
      </c>
      <c r="B17" s="219" t="s">
        <v>812</v>
      </c>
      <c r="C17" s="126">
        <v>42377</v>
      </c>
      <c r="D17" s="9" t="s">
        <v>139</v>
      </c>
      <c r="E17" s="49"/>
      <c r="F17" s="124" t="s">
        <v>624</v>
      </c>
      <c r="G17" s="64" t="s">
        <v>813</v>
      </c>
      <c r="H17" s="22">
        <v>2</v>
      </c>
      <c r="I17" s="9">
        <v>5</v>
      </c>
      <c r="J17" s="51" t="s">
        <v>20</v>
      </c>
      <c r="K17" s="157" t="s">
        <v>814</v>
      </c>
      <c r="L17" s="51"/>
      <c r="M17" s="9" t="s">
        <v>40</v>
      </c>
      <c r="N17" s="25" t="s">
        <v>815</v>
      </c>
      <c r="O17" s="23">
        <v>1990</v>
      </c>
      <c r="P17" s="9" t="s">
        <v>76</v>
      </c>
      <c r="Q17" s="25" t="s">
        <v>1234</v>
      </c>
      <c r="R17" s="21">
        <v>1991</v>
      </c>
      <c r="S17" s="21" t="s">
        <v>120</v>
      </c>
      <c r="T17" s="25" t="s">
        <v>1234</v>
      </c>
      <c r="U17" s="64" t="s">
        <v>813</v>
      </c>
      <c r="V17" s="22">
        <v>2</v>
      </c>
      <c r="W17" s="9">
        <v>5</v>
      </c>
      <c r="X17" s="37" t="s">
        <v>816</v>
      </c>
      <c r="Y17" s="44" t="s">
        <v>160</v>
      </c>
      <c r="Z17" s="59" t="s">
        <v>1592</v>
      </c>
      <c r="AA17" s="44" t="s">
        <v>20</v>
      </c>
      <c r="AB17" s="14"/>
    </row>
    <row r="18" spans="1:29" s="132" customFormat="1" ht="34.5" customHeight="1" x14ac:dyDescent="0.25">
      <c r="A18" s="9">
        <v>14</v>
      </c>
      <c r="B18" s="131" t="s">
        <v>392</v>
      </c>
      <c r="C18" s="126" t="s">
        <v>482</v>
      </c>
      <c r="D18" s="9" t="s">
        <v>139</v>
      </c>
      <c r="E18" s="127"/>
      <c r="F18" s="170" t="s">
        <v>105</v>
      </c>
      <c r="G18" s="130" t="s">
        <v>123</v>
      </c>
      <c r="H18" s="130">
        <v>93</v>
      </c>
      <c r="I18" s="130">
        <v>14</v>
      </c>
      <c r="J18" s="13" t="s">
        <v>449</v>
      </c>
      <c r="K18" s="161" t="s">
        <v>1111</v>
      </c>
      <c r="L18" s="13"/>
      <c r="M18" s="122" t="s">
        <v>40</v>
      </c>
      <c r="N18" s="79" t="s">
        <v>34</v>
      </c>
      <c r="O18" s="130">
        <v>1989</v>
      </c>
      <c r="P18" s="130" t="s">
        <v>71</v>
      </c>
      <c r="Q18" s="130" t="s">
        <v>450</v>
      </c>
      <c r="R18" s="130">
        <v>1992</v>
      </c>
      <c r="S18" s="79" t="s">
        <v>71</v>
      </c>
      <c r="T18" s="79" t="s">
        <v>450</v>
      </c>
      <c r="U18" s="79" t="s">
        <v>123</v>
      </c>
      <c r="V18" s="79">
        <v>93</v>
      </c>
      <c r="W18" s="79">
        <v>14</v>
      </c>
      <c r="X18" s="79" t="s">
        <v>451</v>
      </c>
      <c r="Y18" s="139" t="s">
        <v>156</v>
      </c>
      <c r="Z18" s="59" t="s">
        <v>97</v>
      </c>
      <c r="AA18" s="13" t="s">
        <v>16</v>
      </c>
    </row>
    <row r="19" spans="1:29" s="70" customFormat="1" ht="40.5" customHeight="1" x14ac:dyDescent="0.25">
      <c r="A19" s="9">
        <v>15</v>
      </c>
      <c r="B19" s="89" t="s">
        <v>349</v>
      </c>
      <c r="C19" s="45" t="s">
        <v>283</v>
      </c>
      <c r="D19" s="9" t="s">
        <v>139</v>
      </c>
      <c r="E19" s="48"/>
      <c r="F19" s="58" t="s">
        <v>91</v>
      </c>
      <c r="G19" s="115" t="s">
        <v>377</v>
      </c>
      <c r="H19" s="39">
        <v>7</v>
      </c>
      <c r="I19" s="39">
        <v>2</v>
      </c>
      <c r="J19" s="24" t="s">
        <v>206</v>
      </c>
      <c r="K19" s="157" t="s">
        <v>764</v>
      </c>
      <c r="L19" s="83"/>
      <c r="M19" s="9" t="s">
        <v>40</v>
      </c>
      <c r="N19" s="77" t="s">
        <v>350</v>
      </c>
      <c r="O19" s="76">
        <v>1987</v>
      </c>
      <c r="P19" s="23" t="s">
        <v>82</v>
      </c>
      <c r="Q19" s="77" t="s">
        <v>351</v>
      </c>
      <c r="R19" s="76">
        <v>1986</v>
      </c>
      <c r="S19" s="23" t="s">
        <v>82</v>
      </c>
      <c r="T19" s="77" t="s">
        <v>351</v>
      </c>
      <c r="U19" s="115" t="s">
        <v>377</v>
      </c>
      <c r="V19" s="39">
        <v>7</v>
      </c>
      <c r="W19" s="39">
        <v>2</v>
      </c>
      <c r="X19" s="77" t="s">
        <v>350</v>
      </c>
      <c r="Y19" s="9" t="s">
        <v>10</v>
      </c>
      <c r="Z19" s="59" t="s">
        <v>97</v>
      </c>
      <c r="AA19" s="13" t="s">
        <v>16</v>
      </c>
      <c r="AB19" s="109"/>
    </row>
    <row r="20" spans="1:29" s="70" customFormat="1" ht="35.25" customHeight="1" x14ac:dyDescent="0.25">
      <c r="A20" s="9">
        <v>16</v>
      </c>
      <c r="B20" s="89" t="s">
        <v>317</v>
      </c>
      <c r="C20" s="45" t="s">
        <v>318</v>
      </c>
      <c r="D20" s="9"/>
      <c r="E20" s="9" t="s">
        <v>0</v>
      </c>
      <c r="F20" s="58" t="s">
        <v>91</v>
      </c>
      <c r="G20" s="76">
        <v>3</v>
      </c>
      <c r="H20" s="39">
        <v>14</v>
      </c>
      <c r="I20" s="39"/>
      <c r="J20" s="58" t="s">
        <v>316</v>
      </c>
      <c r="K20" s="270" t="s">
        <v>723</v>
      </c>
      <c r="L20" s="83"/>
      <c r="M20" s="9" t="s">
        <v>40</v>
      </c>
      <c r="N20" s="77" t="s">
        <v>320</v>
      </c>
      <c r="O20" s="76">
        <v>1982</v>
      </c>
      <c r="P20" s="23" t="s">
        <v>132</v>
      </c>
      <c r="Q20" s="77" t="s">
        <v>319</v>
      </c>
      <c r="R20" s="23">
        <v>1982</v>
      </c>
      <c r="S20" s="21" t="s">
        <v>70</v>
      </c>
      <c r="T20" s="77" t="s">
        <v>319</v>
      </c>
      <c r="U20" s="76">
        <v>3</v>
      </c>
      <c r="V20" s="39">
        <v>14</v>
      </c>
      <c r="W20" s="39"/>
      <c r="X20" s="77" t="s">
        <v>320</v>
      </c>
      <c r="Y20" s="9" t="s">
        <v>10</v>
      </c>
      <c r="Z20" s="59" t="s">
        <v>97</v>
      </c>
      <c r="AA20" s="13" t="s">
        <v>16</v>
      </c>
      <c r="AB20" s="109"/>
    </row>
    <row r="21" spans="1:29" s="329" customFormat="1" ht="38.25" customHeight="1" x14ac:dyDescent="0.25">
      <c r="A21" s="9">
        <v>17</v>
      </c>
      <c r="B21" s="219" t="s">
        <v>835</v>
      </c>
      <c r="C21" s="126" t="s">
        <v>834</v>
      </c>
      <c r="D21" s="9" t="s">
        <v>139</v>
      </c>
      <c r="E21" s="48"/>
      <c r="F21" s="58" t="s">
        <v>89</v>
      </c>
      <c r="G21" s="56" t="s">
        <v>836</v>
      </c>
      <c r="H21" s="32">
        <v>54</v>
      </c>
      <c r="I21" s="32">
        <v>7</v>
      </c>
      <c r="J21" s="58" t="s">
        <v>164</v>
      </c>
      <c r="K21" s="159" t="s">
        <v>837</v>
      </c>
      <c r="L21" s="348"/>
      <c r="M21" s="9" t="s">
        <v>40</v>
      </c>
      <c r="N21" s="25" t="s">
        <v>839</v>
      </c>
      <c r="O21" s="21">
        <v>1984</v>
      </c>
      <c r="P21" s="23" t="s">
        <v>840</v>
      </c>
      <c r="Q21" s="36" t="s">
        <v>838</v>
      </c>
      <c r="R21" s="21">
        <v>1983</v>
      </c>
      <c r="S21" s="21" t="s">
        <v>72</v>
      </c>
      <c r="T21" s="35" t="s">
        <v>838</v>
      </c>
      <c r="U21" s="56" t="s">
        <v>836</v>
      </c>
      <c r="V21" s="32">
        <v>54</v>
      </c>
      <c r="W21" s="32">
        <v>7</v>
      </c>
      <c r="X21" s="35" t="s">
        <v>98</v>
      </c>
      <c r="Y21" s="44" t="s">
        <v>156</v>
      </c>
      <c r="Z21" s="59" t="s">
        <v>1592</v>
      </c>
      <c r="AA21" s="125" t="s">
        <v>18</v>
      </c>
      <c r="AB21" s="357"/>
      <c r="AC21" s="358"/>
    </row>
    <row r="22" spans="1:29" s="70" customFormat="1" ht="39.75" customHeight="1" x14ac:dyDescent="0.3">
      <c r="A22" s="9">
        <v>18</v>
      </c>
      <c r="B22" s="131" t="s">
        <v>155</v>
      </c>
      <c r="C22" s="126" t="s">
        <v>546</v>
      </c>
      <c r="D22" s="9" t="s">
        <v>139</v>
      </c>
      <c r="E22" s="127"/>
      <c r="F22" s="124" t="s">
        <v>547</v>
      </c>
      <c r="G22" s="76" t="s">
        <v>548</v>
      </c>
      <c r="H22" s="130">
        <v>94</v>
      </c>
      <c r="I22" s="130">
        <v>10</v>
      </c>
      <c r="J22" s="124" t="s">
        <v>300</v>
      </c>
      <c r="K22" s="157" t="s">
        <v>724</v>
      </c>
      <c r="L22" s="78"/>
      <c r="M22" s="9" t="s">
        <v>40</v>
      </c>
      <c r="N22" s="79" t="s">
        <v>549</v>
      </c>
      <c r="O22" s="130">
        <v>1996</v>
      </c>
      <c r="P22" s="23" t="s">
        <v>71</v>
      </c>
      <c r="Q22" s="25" t="s">
        <v>550</v>
      </c>
      <c r="R22" s="122">
        <v>1996</v>
      </c>
      <c r="S22" s="23" t="s">
        <v>72</v>
      </c>
      <c r="T22" s="25" t="s">
        <v>550</v>
      </c>
      <c r="U22" s="76" t="s">
        <v>548</v>
      </c>
      <c r="V22" s="130">
        <v>94</v>
      </c>
      <c r="W22" s="130">
        <v>10</v>
      </c>
      <c r="X22" s="25" t="s">
        <v>362</v>
      </c>
      <c r="Y22" s="44" t="s">
        <v>156</v>
      </c>
      <c r="Z22" s="59" t="s">
        <v>97</v>
      </c>
      <c r="AA22" s="125" t="s">
        <v>18</v>
      </c>
      <c r="AB22" s="175"/>
    </row>
    <row r="23" spans="1:29" s="329" customFormat="1" ht="42.75" customHeight="1" x14ac:dyDescent="0.25">
      <c r="A23" s="9">
        <v>19</v>
      </c>
      <c r="B23" s="219" t="s">
        <v>1205</v>
      </c>
      <c r="C23" s="126">
        <v>42646</v>
      </c>
      <c r="D23" s="9"/>
      <c r="E23" s="9" t="s">
        <v>0</v>
      </c>
      <c r="F23" s="124" t="s">
        <v>1207</v>
      </c>
      <c r="G23" s="130">
        <v>132</v>
      </c>
      <c r="H23" s="117" t="s">
        <v>1199</v>
      </c>
      <c r="I23" s="39">
        <v>1</v>
      </c>
      <c r="J23" s="58" t="s">
        <v>1206</v>
      </c>
      <c r="K23" s="235" t="s">
        <v>1201</v>
      </c>
      <c r="L23" s="349"/>
      <c r="M23" s="39" t="s">
        <v>40</v>
      </c>
      <c r="N23" s="272" t="s">
        <v>1200</v>
      </c>
      <c r="O23" s="76">
        <v>1986</v>
      </c>
      <c r="P23" s="23" t="s">
        <v>1202</v>
      </c>
      <c r="Q23" s="77" t="s">
        <v>1203</v>
      </c>
      <c r="R23" s="76">
        <v>1991</v>
      </c>
      <c r="S23" s="23" t="s">
        <v>1202</v>
      </c>
      <c r="T23" s="77" t="s">
        <v>1203</v>
      </c>
      <c r="U23" s="130">
        <v>132</v>
      </c>
      <c r="V23" s="117" t="s">
        <v>1199</v>
      </c>
      <c r="W23" s="39">
        <v>1</v>
      </c>
      <c r="X23" s="83" t="s">
        <v>1196</v>
      </c>
      <c r="Y23" s="44" t="s">
        <v>156</v>
      </c>
      <c r="Z23" s="59" t="s">
        <v>1592</v>
      </c>
      <c r="AA23" s="359" t="s">
        <v>1195</v>
      </c>
      <c r="AB23" s="7"/>
    </row>
    <row r="24" spans="1:29" s="70" customFormat="1" ht="35.25" customHeight="1" x14ac:dyDescent="0.25">
      <c r="A24" s="9">
        <v>20</v>
      </c>
      <c r="B24" s="89" t="s">
        <v>356</v>
      </c>
      <c r="C24" s="45" t="s">
        <v>352</v>
      </c>
      <c r="D24" s="9"/>
      <c r="E24" s="9" t="s">
        <v>0</v>
      </c>
      <c r="F24" s="58" t="s">
        <v>73</v>
      </c>
      <c r="G24" s="110" t="s">
        <v>353</v>
      </c>
      <c r="H24" s="39">
        <v>33</v>
      </c>
      <c r="I24" s="39">
        <v>5</v>
      </c>
      <c r="J24" s="24" t="s">
        <v>157</v>
      </c>
      <c r="K24" s="157" t="s">
        <v>780</v>
      </c>
      <c r="L24" s="83"/>
      <c r="M24" s="9" t="s">
        <v>40</v>
      </c>
      <c r="N24" s="77" t="s">
        <v>354</v>
      </c>
      <c r="O24" s="76">
        <v>1977</v>
      </c>
      <c r="P24" s="76" t="s">
        <v>68</v>
      </c>
      <c r="Q24" s="77" t="s">
        <v>355</v>
      </c>
      <c r="R24" s="76">
        <v>1976</v>
      </c>
      <c r="S24" s="81" t="s">
        <v>68</v>
      </c>
      <c r="T24" s="77" t="s">
        <v>355</v>
      </c>
      <c r="U24" s="110" t="s">
        <v>353</v>
      </c>
      <c r="V24" s="39">
        <v>33</v>
      </c>
      <c r="W24" s="39">
        <v>5</v>
      </c>
      <c r="X24" s="83" t="s">
        <v>357</v>
      </c>
      <c r="Y24" s="44" t="s">
        <v>156</v>
      </c>
      <c r="Z24" s="59" t="s">
        <v>97</v>
      </c>
      <c r="AA24" s="13" t="s">
        <v>16</v>
      </c>
      <c r="AB24" s="109"/>
    </row>
    <row r="25" spans="1:29" s="70" customFormat="1" ht="35.25" customHeight="1" x14ac:dyDescent="0.25">
      <c r="A25" s="9">
        <v>21</v>
      </c>
      <c r="B25" s="89" t="s">
        <v>291</v>
      </c>
      <c r="C25" s="45">
        <v>42617</v>
      </c>
      <c r="D25" s="9"/>
      <c r="E25" s="9" t="s">
        <v>0</v>
      </c>
      <c r="F25" s="58" t="s">
        <v>91</v>
      </c>
      <c r="G25" s="76" t="s">
        <v>11</v>
      </c>
      <c r="H25" s="39">
        <v>31</v>
      </c>
      <c r="I25" s="39">
        <v>5</v>
      </c>
      <c r="J25" s="38" t="s">
        <v>243</v>
      </c>
      <c r="K25" s="157" t="s">
        <v>677</v>
      </c>
      <c r="L25" s="83"/>
      <c r="M25" s="9" t="s">
        <v>40</v>
      </c>
      <c r="N25" s="77" t="s">
        <v>293</v>
      </c>
      <c r="O25" s="76">
        <v>1985</v>
      </c>
      <c r="P25" s="23" t="s">
        <v>82</v>
      </c>
      <c r="Q25" s="77" t="s">
        <v>294</v>
      </c>
      <c r="R25" s="76">
        <v>1987</v>
      </c>
      <c r="S25" s="23" t="s">
        <v>82</v>
      </c>
      <c r="T25" s="77" t="s">
        <v>294</v>
      </c>
      <c r="U25" s="76" t="s">
        <v>11</v>
      </c>
      <c r="V25" s="39">
        <v>31</v>
      </c>
      <c r="W25" s="39">
        <v>5</v>
      </c>
      <c r="X25" s="83" t="s">
        <v>292</v>
      </c>
      <c r="Y25" s="44" t="s">
        <v>160</v>
      </c>
      <c r="Z25" s="59" t="s">
        <v>97</v>
      </c>
      <c r="AA25" s="13" t="s">
        <v>16</v>
      </c>
      <c r="AB25" s="109"/>
    </row>
    <row r="26" spans="1:29" s="329" customFormat="1" ht="42.75" customHeight="1" x14ac:dyDescent="0.25">
      <c r="A26" s="9">
        <v>22</v>
      </c>
      <c r="B26" s="219" t="s">
        <v>1094</v>
      </c>
      <c r="C26" s="126">
        <v>42496</v>
      </c>
      <c r="D26" s="9" t="s">
        <v>139</v>
      </c>
      <c r="E26" s="49"/>
      <c r="F26" s="124" t="s">
        <v>624</v>
      </c>
      <c r="G26" s="82" t="s">
        <v>1095</v>
      </c>
      <c r="H26" s="39">
        <v>77</v>
      </c>
      <c r="I26" s="39">
        <v>11</v>
      </c>
      <c r="J26" s="51" t="s">
        <v>1096</v>
      </c>
      <c r="K26" s="112" t="s">
        <v>1097</v>
      </c>
      <c r="L26" s="353"/>
      <c r="M26" s="9" t="s">
        <v>40</v>
      </c>
      <c r="N26" s="74" t="s">
        <v>1098</v>
      </c>
      <c r="O26" s="73">
        <v>1996</v>
      </c>
      <c r="P26" s="73" t="s">
        <v>1099</v>
      </c>
      <c r="Q26" s="74" t="s">
        <v>1100</v>
      </c>
      <c r="R26" s="73">
        <v>1999</v>
      </c>
      <c r="S26" s="73" t="s">
        <v>1101</v>
      </c>
      <c r="T26" s="74" t="s">
        <v>1100</v>
      </c>
      <c r="U26" s="82" t="s">
        <v>1095</v>
      </c>
      <c r="V26" s="39">
        <v>77</v>
      </c>
      <c r="W26" s="39">
        <v>11</v>
      </c>
      <c r="X26" s="74" t="s">
        <v>1102</v>
      </c>
      <c r="Y26" s="44" t="s">
        <v>160</v>
      </c>
      <c r="Z26" s="59" t="s">
        <v>1592</v>
      </c>
      <c r="AA26" s="13" t="s">
        <v>16</v>
      </c>
      <c r="AB26" s="355"/>
    </row>
    <row r="27" spans="1:29" s="70" customFormat="1" ht="39" customHeight="1" x14ac:dyDescent="0.25">
      <c r="A27" s="9">
        <v>23</v>
      </c>
      <c r="B27" s="87" t="s">
        <v>177</v>
      </c>
      <c r="C27" s="45">
        <v>42707</v>
      </c>
      <c r="D27" s="9" t="s">
        <v>139</v>
      </c>
      <c r="E27" s="48"/>
      <c r="F27" s="58" t="s">
        <v>80</v>
      </c>
      <c r="G27" s="21">
        <v>41</v>
      </c>
      <c r="H27" s="9">
        <v>89</v>
      </c>
      <c r="I27" s="9">
        <v>13</v>
      </c>
      <c r="J27" s="24" t="s">
        <v>180</v>
      </c>
      <c r="K27" s="157" t="s">
        <v>584</v>
      </c>
      <c r="L27" s="24"/>
      <c r="M27" s="9" t="s">
        <v>40</v>
      </c>
      <c r="N27" s="25" t="s">
        <v>179</v>
      </c>
      <c r="O27" s="23">
        <v>1988</v>
      </c>
      <c r="P27" s="9" t="s">
        <v>77</v>
      </c>
      <c r="Q27" s="25" t="s">
        <v>178</v>
      </c>
      <c r="R27" s="23">
        <v>1988</v>
      </c>
      <c r="S27" s="9" t="s">
        <v>77</v>
      </c>
      <c r="T27" s="25" t="s">
        <v>178</v>
      </c>
      <c r="U27" s="21">
        <v>41</v>
      </c>
      <c r="V27" s="9">
        <v>89</v>
      </c>
      <c r="W27" s="9">
        <v>13</v>
      </c>
      <c r="X27" s="42" t="s">
        <v>181</v>
      </c>
      <c r="Y27" s="44" t="s">
        <v>156</v>
      </c>
      <c r="Z27" s="59" t="s">
        <v>97</v>
      </c>
      <c r="AA27" s="13" t="s">
        <v>16</v>
      </c>
      <c r="AB27" s="72"/>
    </row>
    <row r="28" spans="1:29" s="132" customFormat="1" ht="34.5" customHeight="1" x14ac:dyDescent="0.25">
      <c r="A28" s="9">
        <v>24</v>
      </c>
      <c r="B28" s="131" t="s">
        <v>393</v>
      </c>
      <c r="C28" s="126" t="s">
        <v>473</v>
      </c>
      <c r="D28" s="9" t="s">
        <v>139</v>
      </c>
      <c r="E28" s="127"/>
      <c r="F28" s="124" t="s">
        <v>671</v>
      </c>
      <c r="G28" s="130" t="s">
        <v>452</v>
      </c>
      <c r="H28" s="130">
        <v>79</v>
      </c>
      <c r="I28" s="130">
        <v>12</v>
      </c>
      <c r="J28" s="13" t="s">
        <v>266</v>
      </c>
      <c r="K28" s="161" t="s">
        <v>672</v>
      </c>
      <c r="L28" s="13"/>
      <c r="M28" s="122" t="s">
        <v>40</v>
      </c>
      <c r="N28" s="79" t="s">
        <v>453</v>
      </c>
      <c r="O28" s="79">
        <v>1985</v>
      </c>
      <c r="P28" s="79" t="s">
        <v>114</v>
      </c>
      <c r="Q28" s="79" t="s">
        <v>454</v>
      </c>
      <c r="R28" s="79">
        <v>1985</v>
      </c>
      <c r="S28" s="79" t="s">
        <v>77</v>
      </c>
      <c r="T28" s="79" t="s">
        <v>454</v>
      </c>
      <c r="U28" s="79" t="s">
        <v>452</v>
      </c>
      <c r="V28" s="79">
        <v>79</v>
      </c>
      <c r="W28" s="79">
        <v>12</v>
      </c>
      <c r="X28" s="79" t="s">
        <v>454</v>
      </c>
      <c r="Y28" s="130" t="s">
        <v>10</v>
      </c>
      <c r="Z28" s="59" t="s">
        <v>97</v>
      </c>
      <c r="AA28" s="13" t="s">
        <v>16</v>
      </c>
    </row>
    <row r="29" spans="1:29" s="70" customFormat="1" ht="48.75" customHeight="1" x14ac:dyDescent="0.25">
      <c r="A29" s="9">
        <v>25</v>
      </c>
      <c r="B29" s="89" t="s">
        <v>65</v>
      </c>
      <c r="C29" s="45" t="s">
        <v>359</v>
      </c>
      <c r="D29" s="9" t="s">
        <v>139</v>
      </c>
      <c r="E29" s="48"/>
      <c r="F29" s="80" t="s">
        <v>119</v>
      </c>
      <c r="G29" s="115" t="s">
        <v>32</v>
      </c>
      <c r="H29" s="39">
        <v>16</v>
      </c>
      <c r="I29" s="39">
        <v>1</v>
      </c>
      <c r="J29" s="83" t="s">
        <v>206</v>
      </c>
      <c r="K29" s="161" t="s">
        <v>739</v>
      </c>
      <c r="L29" s="83" t="s">
        <v>360</v>
      </c>
      <c r="M29" s="9" t="s">
        <v>40</v>
      </c>
      <c r="N29" s="77" t="s">
        <v>27</v>
      </c>
      <c r="O29" s="76">
        <v>1980</v>
      </c>
      <c r="P29" s="76" t="s">
        <v>361</v>
      </c>
      <c r="Q29" s="77" t="s">
        <v>154</v>
      </c>
      <c r="R29" s="76">
        <v>1987</v>
      </c>
      <c r="S29" s="81" t="s">
        <v>77</v>
      </c>
      <c r="T29" s="77" t="s">
        <v>154</v>
      </c>
      <c r="U29" s="115" t="s">
        <v>32</v>
      </c>
      <c r="V29" s="39">
        <v>16</v>
      </c>
      <c r="W29" s="39">
        <v>1</v>
      </c>
      <c r="X29" s="77" t="s">
        <v>33</v>
      </c>
      <c r="Y29" s="9" t="s">
        <v>12</v>
      </c>
      <c r="Z29" s="59" t="s">
        <v>97</v>
      </c>
      <c r="AA29" s="97" t="s">
        <v>75</v>
      </c>
      <c r="AB29" s="109"/>
    </row>
    <row r="30" spans="1:29" s="362" customFormat="1" ht="40.5" customHeight="1" x14ac:dyDescent="0.25">
      <c r="A30" s="9">
        <v>26</v>
      </c>
      <c r="B30" s="219" t="s">
        <v>1261</v>
      </c>
      <c r="C30" s="126" t="s">
        <v>617</v>
      </c>
      <c r="D30" s="9"/>
      <c r="E30" s="9" t="s">
        <v>0</v>
      </c>
      <c r="F30" s="124" t="s">
        <v>624</v>
      </c>
      <c r="G30" s="32">
        <v>83</v>
      </c>
      <c r="H30" s="32">
        <v>3</v>
      </c>
      <c r="I30" s="32">
        <v>1</v>
      </c>
      <c r="J30" s="58" t="s">
        <v>243</v>
      </c>
      <c r="K30" s="157" t="s">
        <v>1262</v>
      </c>
      <c r="L30" s="348"/>
      <c r="M30" s="9" t="s">
        <v>40</v>
      </c>
      <c r="N30" s="25" t="s">
        <v>1263</v>
      </c>
      <c r="O30" s="21">
        <v>1978</v>
      </c>
      <c r="P30" s="23" t="s">
        <v>137</v>
      </c>
      <c r="Q30" s="38" t="s">
        <v>1264</v>
      </c>
      <c r="R30" s="21">
        <v>1982</v>
      </c>
      <c r="S30" s="21" t="s">
        <v>125</v>
      </c>
      <c r="T30" s="38" t="s">
        <v>1264</v>
      </c>
      <c r="U30" s="32">
        <v>83</v>
      </c>
      <c r="V30" s="32">
        <v>3</v>
      </c>
      <c r="W30" s="32">
        <v>1</v>
      </c>
      <c r="X30" s="35" t="s">
        <v>1265</v>
      </c>
      <c r="Y30" s="44" t="s">
        <v>160</v>
      </c>
      <c r="Z30" s="59" t="s">
        <v>1592</v>
      </c>
      <c r="AA30" s="13" t="s">
        <v>16</v>
      </c>
      <c r="AB30" s="361"/>
    </row>
    <row r="31" spans="1:29" s="329" customFormat="1" ht="48" customHeight="1" x14ac:dyDescent="0.25">
      <c r="A31" s="9">
        <v>27</v>
      </c>
      <c r="B31" s="219" t="s">
        <v>817</v>
      </c>
      <c r="C31" s="126">
        <v>42404</v>
      </c>
      <c r="D31" s="9"/>
      <c r="E31" s="9" t="s">
        <v>0</v>
      </c>
      <c r="F31" s="128" t="s">
        <v>376</v>
      </c>
      <c r="G31" s="372">
        <v>17</v>
      </c>
      <c r="H31" s="43">
        <v>48</v>
      </c>
      <c r="I31" s="43">
        <v>7</v>
      </c>
      <c r="J31" s="373" t="s">
        <v>248</v>
      </c>
      <c r="K31" s="159" t="s">
        <v>820</v>
      </c>
      <c r="L31" s="363"/>
      <c r="M31" s="9" t="s">
        <v>40</v>
      </c>
      <c r="N31" s="25" t="s">
        <v>818</v>
      </c>
      <c r="O31" s="180">
        <v>1985</v>
      </c>
      <c r="P31" s="180" t="s">
        <v>77</v>
      </c>
      <c r="Q31" s="25" t="s">
        <v>819</v>
      </c>
      <c r="R31" s="180">
        <v>1988</v>
      </c>
      <c r="S31" s="180" t="s">
        <v>77</v>
      </c>
      <c r="T31" s="25" t="s">
        <v>819</v>
      </c>
      <c r="U31" s="372">
        <v>17</v>
      </c>
      <c r="V31" s="43">
        <v>48</v>
      </c>
      <c r="W31" s="43">
        <v>7</v>
      </c>
      <c r="X31" s="10" t="s">
        <v>821</v>
      </c>
      <c r="Y31" s="44" t="s">
        <v>160</v>
      </c>
      <c r="Z31" s="59" t="s">
        <v>1592</v>
      </c>
      <c r="AA31" s="13" t="s">
        <v>16</v>
      </c>
      <c r="AB31" s="7"/>
    </row>
    <row r="32" spans="1:29" s="70" customFormat="1" ht="35.25" customHeight="1" x14ac:dyDescent="0.25">
      <c r="A32" s="9">
        <v>28</v>
      </c>
      <c r="B32" s="89" t="s">
        <v>275</v>
      </c>
      <c r="C32" s="45" t="s">
        <v>276</v>
      </c>
      <c r="D32" s="9" t="s">
        <v>139</v>
      </c>
      <c r="E32" s="48"/>
      <c r="F32" s="58" t="s">
        <v>91</v>
      </c>
      <c r="G32" s="76" t="s">
        <v>767</v>
      </c>
      <c r="H32" s="39">
        <v>5</v>
      </c>
      <c r="I32" s="39">
        <v>2</v>
      </c>
      <c r="J32" s="10" t="s">
        <v>192</v>
      </c>
      <c r="K32" s="270" t="s">
        <v>768</v>
      </c>
      <c r="L32" s="83"/>
      <c r="M32" s="9" t="s">
        <v>40</v>
      </c>
      <c r="N32" s="15" t="s">
        <v>278</v>
      </c>
      <c r="O32" s="23">
        <v>1992</v>
      </c>
      <c r="P32" s="23" t="s">
        <v>82</v>
      </c>
      <c r="Q32" s="77" t="s">
        <v>277</v>
      </c>
      <c r="R32" s="23">
        <v>1994</v>
      </c>
      <c r="S32" s="23" t="s">
        <v>72</v>
      </c>
      <c r="T32" s="77" t="s">
        <v>277</v>
      </c>
      <c r="U32" s="76" t="s">
        <v>767</v>
      </c>
      <c r="V32" s="39">
        <v>5</v>
      </c>
      <c r="W32" s="39">
        <v>2</v>
      </c>
      <c r="X32" s="15" t="s">
        <v>769</v>
      </c>
      <c r="Y32" s="44" t="s">
        <v>160</v>
      </c>
      <c r="Z32" s="59" t="s">
        <v>97</v>
      </c>
      <c r="AA32" s="13" t="s">
        <v>16</v>
      </c>
      <c r="AB32" s="109"/>
    </row>
    <row r="33" spans="1:28" s="133" customFormat="1" ht="34.5" customHeight="1" x14ac:dyDescent="0.25">
      <c r="A33" s="9">
        <v>29</v>
      </c>
      <c r="B33" s="131" t="s">
        <v>395</v>
      </c>
      <c r="C33" s="126" t="s">
        <v>474</v>
      </c>
      <c r="D33" s="9"/>
      <c r="E33" s="9" t="s">
        <v>0</v>
      </c>
      <c r="F33" s="58" t="s">
        <v>80</v>
      </c>
      <c r="G33" s="130" t="s">
        <v>457</v>
      </c>
      <c r="H33" s="130">
        <v>41</v>
      </c>
      <c r="I33" s="130">
        <v>3</v>
      </c>
      <c r="J33" s="13" t="s">
        <v>157</v>
      </c>
      <c r="K33" s="157" t="s">
        <v>1129</v>
      </c>
      <c r="L33" s="13"/>
      <c r="M33" s="122" t="s">
        <v>40</v>
      </c>
      <c r="N33" s="79" t="s">
        <v>458</v>
      </c>
      <c r="O33" s="79">
        <v>1988</v>
      </c>
      <c r="P33" s="79" t="s">
        <v>71</v>
      </c>
      <c r="Q33" s="79" t="s">
        <v>459</v>
      </c>
      <c r="R33" s="79">
        <v>1997</v>
      </c>
      <c r="S33" s="79" t="s">
        <v>79</v>
      </c>
      <c r="T33" s="79" t="s">
        <v>459</v>
      </c>
      <c r="U33" s="79" t="s">
        <v>457</v>
      </c>
      <c r="V33" s="79">
        <v>41</v>
      </c>
      <c r="W33" s="79">
        <v>3</v>
      </c>
      <c r="X33" s="79" t="s">
        <v>460</v>
      </c>
      <c r="Y33" s="44" t="s">
        <v>160</v>
      </c>
      <c r="Z33" s="59" t="s">
        <v>97</v>
      </c>
      <c r="AA33" s="122" t="s">
        <v>17</v>
      </c>
    </row>
    <row r="34" spans="1:28" s="70" customFormat="1" ht="33" customHeight="1" x14ac:dyDescent="0.25">
      <c r="A34" s="9">
        <v>30</v>
      </c>
      <c r="B34" s="89" t="s">
        <v>279</v>
      </c>
      <c r="C34" s="45">
        <v>42495</v>
      </c>
      <c r="D34" s="9" t="s">
        <v>139</v>
      </c>
      <c r="E34" s="48"/>
      <c r="F34" s="58" t="s">
        <v>80</v>
      </c>
      <c r="G34" s="76" t="s">
        <v>64</v>
      </c>
      <c r="H34" s="39">
        <v>33</v>
      </c>
      <c r="I34" s="39">
        <v>5</v>
      </c>
      <c r="J34" s="38" t="s">
        <v>157</v>
      </c>
      <c r="K34" s="157" t="s">
        <v>736</v>
      </c>
      <c r="L34" s="83"/>
      <c r="M34" s="9" t="s">
        <v>40</v>
      </c>
      <c r="N34" s="15" t="s">
        <v>128</v>
      </c>
      <c r="O34" s="23">
        <v>1986</v>
      </c>
      <c r="P34" s="23" t="s">
        <v>82</v>
      </c>
      <c r="Q34" s="77" t="s">
        <v>280</v>
      </c>
      <c r="R34" s="23">
        <v>1988</v>
      </c>
      <c r="S34" s="21" t="s">
        <v>82</v>
      </c>
      <c r="T34" s="77" t="s">
        <v>280</v>
      </c>
      <c r="U34" s="76" t="s">
        <v>64</v>
      </c>
      <c r="V34" s="39">
        <v>33</v>
      </c>
      <c r="W34" s="39">
        <v>5</v>
      </c>
      <c r="X34" s="15" t="s">
        <v>128</v>
      </c>
      <c r="Y34" s="9" t="s">
        <v>10</v>
      </c>
      <c r="Z34" s="59" t="s">
        <v>97</v>
      </c>
      <c r="AA34" s="13" t="s">
        <v>16</v>
      </c>
      <c r="AB34" s="109"/>
    </row>
    <row r="35" spans="1:28" s="70" customFormat="1" ht="33" customHeight="1" x14ac:dyDescent="0.25">
      <c r="A35" s="9">
        <v>31</v>
      </c>
      <c r="B35" s="89" t="s">
        <v>232</v>
      </c>
      <c r="C35" s="45" t="s">
        <v>233</v>
      </c>
      <c r="D35" s="9"/>
      <c r="E35" s="9" t="s">
        <v>0</v>
      </c>
      <c r="F35" s="58" t="s">
        <v>73</v>
      </c>
      <c r="G35" s="21" t="s">
        <v>694</v>
      </c>
      <c r="H35" s="9">
        <v>16</v>
      </c>
      <c r="I35" s="9">
        <v>4</v>
      </c>
      <c r="J35" s="38" t="s">
        <v>234</v>
      </c>
      <c r="K35" s="112" t="s">
        <v>695</v>
      </c>
      <c r="L35" s="51"/>
      <c r="M35" s="9" t="s">
        <v>40</v>
      </c>
      <c r="N35" s="25" t="s">
        <v>235</v>
      </c>
      <c r="O35" s="23">
        <v>1981</v>
      </c>
      <c r="P35" s="23" t="s">
        <v>76</v>
      </c>
      <c r="Q35" s="12" t="s">
        <v>236</v>
      </c>
      <c r="R35" s="21">
        <v>1986</v>
      </c>
      <c r="S35" s="23" t="s">
        <v>72</v>
      </c>
      <c r="T35" s="12" t="s">
        <v>236</v>
      </c>
      <c r="U35" s="21">
        <v>14</v>
      </c>
      <c r="V35" s="9">
        <v>16</v>
      </c>
      <c r="W35" s="9">
        <v>4</v>
      </c>
      <c r="X35" s="38" t="s">
        <v>237</v>
      </c>
      <c r="Y35" s="44" t="s">
        <v>156</v>
      </c>
      <c r="Z35" s="59" t="s">
        <v>97</v>
      </c>
      <c r="AA35" s="122" t="s">
        <v>25</v>
      </c>
      <c r="AB35" s="72"/>
    </row>
    <row r="36" spans="1:28" s="132" customFormat="1" ht="32.25" customHeight="1" x14ac:dyDescent="0.25">
      <c r="A36" s="9">
        <v>32</v>
      </c>
      <c r="B36" s="131" t="s">
        <v>385</v>
      </c>
      <c r="C36" s="126" t="s">
        <v>477</v>
      </c>
      <c r="D36" s="9" t="s">
        <v>139</v>
      </c>
      <c r="E36" s="127"/>
      <c r="F36" s="124" t="s">
        <v>679</v>
      </c>
      <c r="G36" s="130" t="s">
        <v>419</v>
      </c>
      <c r="H36" s="130">
        <v>7</v>
      </c>
      <c r="I36" s="130">
        <v>2</v>
      </c>
      <c r="J36" s="13" t="s">
        <v>206</v>
      </c>
      <c r="K36" s="161" t="s">
        <v>681</v>
      </c>
      <c r="L36" s="13"/>
      <c r="M36" s="122" t="s">
        <v>40</v>
      </c>
      <c r="N36" s="79" t="s">
        <v>420</v>
      </c>
      <c r="O36" s="130">
        <v>1988</v>
      </c>
      <c r="P36" s="79" t="s">
        <v>127</v>
      </c>
      <c r="Q36" s="79" t="s">
        <v>421</v>
      </c>
      <c r="R36" s="130">
        <v>1992</v>
      </c>
      <c r="S36" s="79" t="s">
        <v>72</v>
      </c>
      <c r="T36" s="79" t="s">
        <v>421</v>
      </c>
      <c r="U36" s="79">
        <v>320</v>
      </c>
      <c r="V36" s="79">
        <v>7</v>
      </c>
      <c r="W36" s="79">
        <v>2</v>
      </c>
      <c r="X36" s="79" t="s">
        <v>422</v>
      </c>
      <c r="Y36" s="44" t="s">
        <v>160</v>
      </c>
      <c r="Z36" s="59" t="s">
        <v>97</v>
      </c>
      <c r="AA36" s="13" t="s">
        <v>16</v>
      </c>
    </row>
    <row r="37" spans="1:28" s="132" customFormat="1" ht="31.5" customHeight="1" x14ac:dyDescent="0.25">
      <c r="A37" s="9">
        <v>33</v>
      </c>
      <c r="B37" s="131" t="s">
        <v>391</v>
      </c>
      <c r="C37" s="126">
        <v>42375</v>
      </c>
      <c r="D37" s="9"/>
      <c r="E37" s="9" t="s">
        <v>0</v>
      </c>
      <c r="F37" s="170" t="s">
        <v>105</v>
      </c>
      <c r="G37" s="130">
        <v>523</v>
      </c>
      <c r="H37" s="130">
        <v>32</v>
      </c>
      <c r="I37" s="130">
        <v>5</v>
      </c>
      <c r="J37" s="13" t="s">
        <v>157</v>
      </c>
      <c r="K37" s="161" t="s">
        <v>803</v>
      </c>
      <c r="L37" s="13"/>
      <c r="M37" s="122" t="s">
        <v>40</v>
      </c>
      <c r="N37" s="79" t="s">
        <v>446</v>
      </c>
      <c r="O37" s="130">
        <v>1991</v>
      </c>
      <c r="P37" s="79" t="s">
        <v>77</v>
      </c>
      <c r="Q37" s="79" t="s">
        <v>447</v>
      </c>
      <c r="R37" s="130">
        <v>1993</v>
      </c>
      <c r="S37" s="79" t="s">
        <v>72</v>
      </c>
      <c r="T37" s="79" t="s">
        <v>447</v>
      </c>
      <c r="U37" s="79">
        <v>523</v>
      </c>
      <c r="V37" s="79">
        <v>32</v>
      </c>
      <c r="W37" s="79">
        <v>5</v>
      </c>
      <c r="X37" s="79" t="s">
        <v>448</v>
      </c>
      <c r="Y37" s="130" t="s">
        <v>12</v>
      </c>
      <c r="Z37" s="59" t="s">
        <v>97</v>
      </c>
      <c r="AA37" s="13" t="s">
        <v>16</v>
      </c>
    </row>
    <row r="38" spans="1:28" s="70" customFormat="1" ht="33" customHeight="1" x14ac:dyDescent="0.25">
      <c r="A38" s="9">
        <v>34</v>
      </c>
      <c r="B38" s="89" t="s">
        <v>245</v>
      </c>
      <c r="C38" s="45">
        <v>42502</v>
      </c>
      <c r="D38" s="9"/>
      <c r="E38" s="9" t="s">
        <v>0</v>
      </c>
      <c r="F38" s="58" t="s">
        <v>153</v>
      </c>
      <c r="G38" s="21">
        <v>39</v>
      </c>
      <c r="H38" s="9">
        <v>48</v>
      </c>
      <c r="I38" s="9">
        <v>7</v>
      </c>
      <c r="J38" s="10" t="s">
        <v>248</v>
      </c>
      <c r="K38" s="264" t="s">
        <v>770</v>
      </c>
      <c r="L38" s="271"/>
      <c r="M38" s="9" t="s">
        <v>40</v>
      </c>
      <c r="N38" s="38" t="s">
        <v>246</v>
      </c>
      <c r="O38" s="21">
        <v>1985</v>
      </c>
      <c r="P38" s="21" t="s">
        <v>82</v>
      </c>
      <c r="Q38" s="38" t="s">
        <v>247</v>
      </c>
      <c r="R38" s="21">
        <v>1990</v>
      </c>
      <c r="S38" s="21" t="s">
        <v>82</v>
      </c>
      <c r="T38" s="38" t="s">
        <v>247</v>
      </c>
      <c r="U38" s="21">
        <v>39</v>
      </c>
      <c r="V38" s="9">
        <v>48</v>
      </c>
      <c r="W38" s="9">
        <v>7</v>
      </c>
      <c r="X38" s="38" t="s">
        <v>249</v>
      </c>
      <c r="Y38" s="44" t="s">
        <v>156</v>
      </c>
      <c r="Z38" s="59" t="s">
        <v>97</v>
      </c>
      <c r="AA38" s="13" t="s">
        <v>16</v>
      </c>
      <c r="AB38" s="72"/>
    </row>
    <row r="39" spans="1:28" s="70" customFormat="1" ht="33" customHeight="1" x14ac:dyDescent="0.25">
      <c r="A39" s="9">
        <v>35</v>
      </c>
      <c r="B39" s="89" t="s">
        <v>1401</v>
      </c>
      <c r="C39" s="45">
        <v>42711</v>
      </c>
      <c r="D39" s="9"/>
      <c r="E39" s="9" t="s">
        <v>0</v>
      </c>
      <c r="F39" s="58" t="s">
        <v>73</v>
      </c>
      <c r="G39" s="21" t="s">
        <v>1402</v>
      </c>
      <c r="H39" s="9">
        <v>1</v>
      </c>
      <c r="I39" s="9">
        <v>8</v>
      </c>
      <c r="J39" s="10" t="s">
        <v>49</v>
      </c>
      <c r="K39" s="264" t="s">
        <v>1403</v>
      </c>
      <c r="L39" s="271"/>
      <c r="M39" s="286" t="s">
        <v>24</v>
      </c>
      <c r="N39" s="38" t="s">
        <v>1404</v>
      </c>
      <c r="O39" s="21">
        <v>1980</v>
      </c>
      <c r="P39" s="21" t="s">
        <v>82</v>
      </c>
      <c r="Q39" s="38" t="s">
        <v>1405</v>
      </c>
      <c r="R39" s="21">
        <v>1980</v>
      </c>
      <c r="S39" s="21" t="s">
        <v>82</v>
      </c>
      <c r="T39" s="38" t="s">
        <v>1405</v>
      </c>
      <c r="U39" s="21" t="s">
        <v>1402</v>
      </c>
      <c r="V39" s="9">
        <v>1</v>
      </c>
      <c r="W39" s="9">
        <v>8</v>
      </c>
      <c r="X39" s="38" t="s">
        <v>1406</v>
      </c>
      <c r="Y39" s="44" t="s">
        <v>12</v>
      </c>
      <c r="Z39" s="59" t="s">
        <v>97</v>
      </c>
      <c r="AA39" s="122" t="s">
        <v>19</v>
      </c>
      <c r="AB39" s="288"/>
    </row>
    <row r="40" spans="1:28" ht="30" customHeight="1" x14ac:dyDescent="0.25">
      <c r="D40" s="152">
        <v>18</v>
      </c>
      <c r="E40" s="152">
        <v>17</v>
      </c>
      <c r="F40" s="360"/>
    </row>
    <row r="41" spans="1:28" s="5" customFormat="1" ht="40.5" customHeight="1" x14ac:dyDescent="0.25">
      <c r="A41" s="70"/>
      <c r="B41" s="179" t="s">
        <v>1669</v>
      </c>
      <c r="C41" s="63"/>
      <c r="K41" s="63"/>
      <c r="M41" s="63"/>
      <c r="W41" s="176"/>
      <c r="X41" s="177"/>
      <c r="Y41" s="176"/>
      <c r="Z41" s="178"/>
    </row>
    <row r="42" spans="1:28" ht="21" x14ac:dyDescent="0.35">
      <c r="B42" s="247" t="s">
        <v>16</v>
      </c>
      <c r="C42" s="66">
        <v>21</v>
      </c>
      <c r="D42" s="68" t="s">
        <v>1242</v>
      </c>
      <c r="E42" s="68"/>
      <c r="F42" s="70"/>
      <c r="G42" s="69"/>
      <c r="K42" s="8"/>
      <c r="AA42" s="3"/>
    </row>
    <row r="43" spans="1:28" ht="21" x14ac:dyDescent="0.35">
      <c r="B43" s="247" t="s">
        <v>25</v>
      </c>
      <c r="C43" s="66">
        <v>1</v>
      </c>
      <c r="D43" s="68"/>
      <c r="E43" s="68"/>
      <c r="F43" s="70"/>
      <c r="G43" s="69"/>
      <c r="K43" s="8"/>
      <c r="AA43" s="3"/>
    </row>
    <row r="44" spans="1:28" ht="21" x14ac:dyDescent="0.35">
      <c r="B44" s="67" t="s">
        <v>18</v>
      </c>
      <c r="C44" s="66">
        <v>4</v>
      </c>
      <c r="D44" s="68"/>
      <c r="E44" s="68"/>
      <c r="F44" s="70"/>
      <c r="G44" s="69"/>
      <c r="K44" s="8"/>
      <c r="AA44" s="3"/>
    </row>
    <row r="45" spans="1:28" ht="21" x14ac:dyDescent="0.35">
      <c r="B45" s="247" t="s">
        <v>17</v>
      </c>
      <c r="C45" s="66">
        <v>2</v>
      </c>
      <c r="D45" s="68"/>
      <c r="E45" s="68"/>
      <c r="F45" s="70"/>
      <c r="G45" s="69"/>
      <c r="K45" s="8"/>
      <c r="AA45" s="3"/>
    </row>
    <row r="46" spans="1:28" ht="21" x14ac:dyDescent="0.35">
      <c r="B46" s="247" t="s">
        <v>19</v>
      </c>
      <c r="C46" s="66">
        <v>1</v>
      </c>
      <c r="D46" s="68"/>
      <c r="E46" s="68"/>
      <c r="F46" s="70"/>
      <c r="G46" s="69"/>
      <c r="K46" s="8"/>
      <c r="AA46" s="3"/>
    </row>
    <row r="47" spans="1:28" ht="21" x14ac:dyDescent="0.35">
      <c r="B47" s="247" t="s">
        <v>20</v>
      </c>
      <c r="C47" s="66">
        <v>1</v>
      </c>
      <c r="D47" s="68"/>
      <c r="E47" s="68"/>
      <c r="F47" s="70"/>
      <c r="J47" s="62"/>
      <c r="K47" s="156"/>
      <c r="L47" s="62"/>
    </row>
    <row r="48" spans="1:28" ht="21" x14ac:dyDescent="0.35">
      <c r="B48" s="247" t="s">
        <v>1195</v>
      </c>
      <c r="C48" s="66">
        <v>1</v>
      </c>
    </row>
    <row r="80" spans="19:19" x14ac:dyDescent="0.25">
      <c r="S80" s="113"/>
    </row>
    <row r="81" spans="2:25" ht="15.75" x14ac:dyDescent="0.25">
      <c r="B81" s="5"/>
      <c r="W81" s="17"/>
      <c r="X81" s="18"/>
      <c r="Y81" s="17"/>
    </row>
  </sheetData>
  <mergeCells count="25">
    <mergeCell ref="Q2:Q3"/>
    <mergeCell ref="AA2:AA3"/>
    <mergeCell ref="AB7:AC7"/>
    <mergeCell ref="S2:S3"/>
    <mergeCell ref="T2:T3"/>
    <mergeCell ref="U2:W2"/>
    <mergeCell ref="X2:X3"/>
    <mergeCell ref="Y2:Y3"/>
    <mergeCell ref="Z2:Z3"/>
    <mergeCell ref="D2:D3"/>
    <mergeCell ref="R2:R3"/>
    <mergeCell ref="A1:AA1"/>
    <mergeCell ref="A2:A3"/>
    <mergeCell ref="B2:B3"/>
    <mergeCell ref="C2:C3"/>
    <mergeCell ref="E2:E3"/>
    <mergeCell ref="F2:F3"/>
    <mergeCell ref="G2:I2"/>
    <mergeCell ref="J2:J3"/>
    <mergeCell ref="K2:K3"/>
    <mergeCell ref="L2:L3"/>
    <mergeCell ref="M2:M3"/>
    <mergeCell ref="N2:N3"/>
    <mergeCell ref="O2:O3"/>
    <mergeCell ref="P2:P3"/>
  </mergeCells>
  <printOptions horizontalCentered="1"/>
  <pageMargins left="0.25" right="0.25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topLeftCell="O31" zoomScaleSheetLayoutView="82" workbookViewId="0">
      <selection activeCell="L34" sqref="L34"/>
    </sheetView>
  </sheetViews>
  <sheetFormatPr defaultRowHeight="15" x14ac:dyDescent="0.25"/>
  <cols>
    <col min="1" max="1" width="5.5703125" style="8" customWidth="1"/>
    <col min="2" max="2" width="33.42578125" style="8" customWidth="1"/>
    <col min="3" max="3" width="11.28515625" style="8" customWidth="1"/>
    <col min="4" max="4" width="5.28515625" style="8" customWidth="1"/>
    <col min="5" max="5" width="3.85546875" style="8" customWidth="1"/>
    <col min="6" max="6" width="18.5703125" style="8" customWidth="1"/>
    <col min="7" max="7" width="8.28515625" style="8" customWidth="1"/>
    <col min="8" max="8" width="4.140625" style="8" customWidth="1"/>
    <col min="9" max="9" width="3.42578125" style="8" customWidth="1"/>
    <col min="10" max="10" width="17.140625" style="8" customWidth="1"/>
    <col min="11" max="11" width="11.85546875" style="8" customWidth="1"/>
    <col min="12" max="12" width="14.5703125" style="8" customWidth="1"/>
    <col min="13" max="13" width="7.85546875" style="8" customWidth="1"/>
    <col min="14" max="14" width="23.42578125" style="5" customWidth="1"/>
    <col min="15" max="15" width="6.5703125" style="5" customWidth="1"/>
    <col min="16" max="16" width="10.28515625" style="5" customWidth="1"/>
    <col min="17" max="17" width="21.5703125" style="5" customWidth="1"/>
    <col min="18" max="18" width="7" style="5" customWidth="1"/>
    <col min="19" max="19" width="10.42578125" style="5" customWidth="1"/>
    <col min="20" max="20" width="21.5703125" style="8" customWidth="1"/>
    <col min="21" max="21" width="7.5703125" style="8" customWidth="1"/>
    <col min="22" max="22" width="3.7109375" style="8" customWidth="1"/>
    <col min="23" max="23" width="4" style="8" customWidth="1"/>
    <col min="24" max="24" width="22.5703125" style="8" customWidth="1"/>
    <col min="25" max="25" width="6.42578125" style="8" customWidth="1"/>
    <col min="26" max="26" width="16" style="8" customWidth="1"/>
    <col min="27" max="27" width="14.42578125" style="8" customWidth="1"/>
    <col min="28" max="16384" width="9.140625" style="8"/>
  </cols>
  <sheetData>
    <row r="1" spans="1:29" s="2" customFormat="1" ht="47.25" customHeight="1" x14ac:dyDescent="0.25">
      <c r="A1" s="398" t="s">
        <v>1429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</row>
    <row r="2" spans="1:29" s="3" customFormat="1" ht="18" customHeight="1" x14ac:dyDescent="0.25">
      <c r="A2" s="390" t="s">
        <v>4</v>
      </c>
      <c r="B2" s="401" t="s">
        <v>26</v>
      </c>
      <c r="C2" s="390" t="s">
        <v>13</v>
      </c>
      <c r="D2" s="391" t="s">
        <v>139</v>
      </c>
      <c r="E2" s="391" t="s">
        <v>0</v>
      </c>
      <c r="F2" s="390" t="s">
        <v>66</v>
      </c>
      <c r="G2" s="391" t="s">
        <v>1</v>
      </c>
      <c r="H2" s="391"/>
      <c r="I2" s="391"/>
      <c r="J2" s="394" t="s">
        <v>191</v>
      </c>
      <c r="K2" s="394" t="s">
        <v>308</v>
      </c>
      <c r="L2" s="394" t="s">
        <v>7</v>
      </c>
      <c r="M2" s="390" t="s">
        <v>9</v>
      </c>
      <c r="N2" s="396" t="s">
        <v>63</v>
      </c>
      <c r="O2" s="396" t="s">
        <v>60</v>
      </c>
      <c r="P2" s="396" t="s">
        <v>61</v>
      </c>
      <c r="Q2" s="396" t="s">
        <v>62</v>
      </c>
      <c r="R2" s="396" t="s">
        <v>60</v>
      </c>
      <c r="S2" s="396" t="s">
        <v>61</v>
      </c>
      <c r="T2" s="390" t="s">
        <v>54</v>
      </c>
      <c r="U2" s="391" t="s">
        <v>1</v>
      </c>
      <c r="V2" s="391"/>
      <c r="W2" s="391"/>
      <c r="X2" s="392" t="s">
        <v>8</v>
      </c>
      <c r="Y2" s="390" t="s">
        <v>5</v>
      </c>
      <c r="Z2" s="394" t="s">
        <v>6</v>
      </c>
      <c r="AA2" s="394" t="s">
        <v>15</v>
      </c>
      <c r="AC2" s="4"/>
    </row>
    <row r="3" spans="1:29" s="3" customFormat="1" ht="29.25" customHeight="1" x14ac:dyDescent="0.25">
      <c r="A3" s="391"/>
      <c r="B3" s="402"/>
      <c r="C3" s="391"/>
      <c r="D3" s="391"/>
      <c r="E3" s="391"/>
      <c r="F3" s="391"/>
      <c r="G3" s="186" t="s">
        <v>14</v>
      </c>
      <c r="H3" s="188" t="s">
        <v>2</v>
      </c>
      <c r="I3" s="188" t="s">
        <v>3</v>
      </c>
      <c r="J3" s="395"/>
      <c r="K3" s="395"/>
      <c r="L3" s="395"/>
      <c r="M3" s="391"/>
      <c r="N3" s="397"/>
      <c r="O3" s="397"/>
      <c r="P3" s="397"/>
      <c r="Q3" s="397"/>
      <c r="R3" s="397"/>
      <c r="S3" s="397"/>
      <c r="T3" s="391"/>
      <c r="U3" s="187" t="s">
        <v>55</v>
      </c>
      <c r="V3" s="188" t="s">
        <v>2</v>
      </c>
      <c r="W3" s="188" t="s">
        <v>3</v>
      </c>
      <c r="X3" s="393"/>
      <c r="Y3" s="391"/>
      <c r="Z3" s="395"/>
      <c r="AA3" s="395"/>
    </row>
    <row r="4" spans="1:29" s="3" customFormat="1" ht="11.25" customHeight="1" x14ac:dyDescent="0.25">
      <c r="A4" s="27">
        <v>1</v>
      </c>
      <c r="B4" s="28">
        <v>2</v>
      </c>
      <c r="C4" s="27">
        <v>3</v>
      </c>
      <c r="D4" s="27">
        <v>4</v>
      </c>
      <c r="E4" s="27">
        <v>4</v>
      </c>
      <c r="F4" s="27">
        <v>4</v>
      </c>
      <c r="G4" s="27">
        <v>5</v>
      </c>
      <c r="H4" s="27">
        <v>6</v>
      </c>
      <c r="I4" s="27">
        <v>7</v>
      </c>
      <c r="J4" s="27">
        <v>8</v>
      </c>
      <c r="K4" s="27">
        <v>8</v>
      </c>
      <c r="L4" s="27">
        <v>8</v>
      </c>
      <c r="M4" s="27">
        <v>9</v>
      </c>
      <c r="N4" s="107">
        <v>10</v>
      </c>
      <c r="O4" s="107">
        <v>10</v>
      </c>
      <c r="P4" s="107">
        <v>10</v>
      </c>
      <c r="Q4" s="107">
        <v>10</v>
      </c>
      <c r="R4" s="107">
        <v>10</v>
      </c>
      <c r="S4" s="107">
        <v>10</v>
      </c>
      <c r="T4" s="27">
        <v>10</v>
      </c>
      <c r="U4" s="27">
        <v>11</v>
      </c>
      <c r="V4" s="27">
        <v>12</v>
      </c>
      <c r="W4" s="27">
        <v>13</v>
      </c>
      <c r="X4" s="27">
        <v>14</v>
      </c>
      <c r="Y4" s="27">
        <v>15</v>
      </c>
      <c r="Z4" s="27">
        <v>16</v>
      </c>
      <c r="AA4" s="27">
        <v>17</v>
      </c>
    </row>
    <row r="5" spans="1:29" s="70" customFormat="1" ht="33" customHeight="1" x14ac:dyDescent="0.25">
      <c r="A5" s="9">
        <v>1</v>
      </c>
      <c r="B5" s="89" t="s">
        <v>254</v>
      </c>
      <c r="C5" s="45" t="s">
        <v>255</v>
      </c>
      <c r="D5" s="26"/>
      <c r="E5" s="9" t="s">
        <v>0</v>
      </c>
      <c r="F5" s="58" t="s">
        <v>73</v>
      </c>
      <c r="G5" s="21" t="s">
        <v>256</v>
      </c>
      <c r="H5" s="22">
        <v>74</v>
      </c>
      <c r="I5" s="22">
        <v>5</v>
      </c>
      <c r="J5" s="10" t="s">
        <v>257</v>
      </c>
      <c r="K5" s="226" t="s">
        <v>727</v>
      </c>
      <c r="L5" s="10"/>
      <c r="M5" s="9" t="s">
        <v>40</v>
      </c>
      <c r="N5" s="25" t="s">
        <v>39</v>
      </c>
      <c r="O5" s="23">
        <v>1980</v>
      </c>
      <c r="P5" s="23" t="s">
        <v>86</v>
      </c>
      <c r="Q5" s="25" t="s">
        <v>258</v>
      </c>
      <c r="R5" s="23">
        <v>1984</v>
      </c>
      <c r="S5" s="21" t="s">
        <v>70</v>
      </c>
      <c r="T5" s="25" t="s">
        <v>258</v>
      </c>
      <c r="U5" s="21" t="s">
        <v>256</v>
      </c>
      <c r="V5" s="22">
        <v>74</v>
      </c>
      <c r="W5" s="22">
        <v>5</v>
      </c>
      <c r="X5" s="25" t="s">
        <v>39</v>
      </c>
      <c r="Y5" s="9" t="s">
        <v>10</v>
      </c>
      <c r="Z5" s="59" t="s">
        <v>56</v>
      </c>
      <c r="AA5" s="122" t="s">
        <v>17</v>
      </c>
      <c r="AB5" s="72"/>
    </row>
    <row r="6" spans="1:29" s="329" customFormat="1" ht="48.75" customHeight="1" x14ac:dyDescent="0.25">
      <c r="A6" s="9">
        <v>2</v>
      </c>
      <c r="B6" s="219" t="s">
        <v>1291</v>
      </c>
      <c r="C6" s="126" t="s">
        <v>1292</v>
      </c>
      <c r="D6" s="9" t="s">
        <v>139</v>
      </c>
      <c r="E6" s="48"/>
      <c r="F6" s="58" t="s">
        <v>1295</v>
      </c>
      <c r="G6" s="64" t="s">
        <v>1293</v>
      </c>
      <c r="H6" s="9">
        <v>43</v>
      </c>
      <c r="I6" s="9">
        <v>6</v>
      </c>
      <c r="J6" s="83" t="s">
        <v>248</v>
      </c>
      <c r="K6" s="157" t="s">
        <v>1294</v>
      </c>
      <c r="L6" s="228" t="s">
        <v>1347</v>
      </c>
      <c r="M6" s="39" t="s">
        <v>40</v>
      </c>
      <c r="N6" s="10" t="s">
        <v>1296</v>
      </c>
      <c r="O6" s="9">
        <v>1983</v>
      </c>
      <c r="P6" s="23" t="s">
        <v>77</v>
      </c>
      <c r="Q6" s="10" t="s">
        <v>1297</v>
      </c>
      <c r="R6" s="9">
        <v>1982</v>
      </c>
      <c r="S6" s="23" t="s">
        <v>1298</v>
      </c>
      <c r="T6" s="10" t="s">
        <v>1297</v>
      </c>
      <c r="U6" s="64" t="s">
        <v>1293</v>
      </c>
      <c r="V6" s="9">
        <v>43</v>
      </c>
      <c r="W6" s="9">
        <v>6</v>
      </c>
      <c r="X6" s="10" t="s">
        <v>1297</v>
      </c>
      <c r="Y6" s="328" t="s">
        <v>10</v>
      </c>
      <c r="Z6" s="59" t="s">
        <v>1636</v>
      </c>
      <c r="AA6" s="140" t="s">
        <v>75</v>
      </c>
      <c r="AB6" s="351"/>
    </row>
    <row r="7" spans="1:29" s="70" customFormat="1" ht="31.5" customHeight="1" x14ac:dyDescent="0.25">
      <c r="A7" s="9">
        <v>3</v>
      </c>
      <c r="B7" s="92" t="s">
        <v>197</v>
      </c>
      <c r="C7" s="57" t="s">
        <v>198</v>
      </c>
      <c r="D7" s="9"/>
      <c r="E7" s="9" t="s">
        <v>0</v>
      </c>
      <c r="F7" s="58" t="s">
        <v>199</v>
      </c>
      <c r="G7" s="57" t="s">
        <v>200</v>
      </c>
      <c r="H7" s="22">
        <v>96</v>
      </c>
      <c r="I7" s="22">
        <v>8</v>
      </c>
      <c r="J7" s="36" t="s">
        <v>49</v>
      </c>
      <c r="K7" s="226" t="s">
        <v>765</v>
      </c>
      <c r="L7" s="10"/>
      <c r="M7" s="9" t="s">
        <v>40</v>
      </c>
      <c r="N7" s="25" t="s">
        <v>201</v>
      </c>
      <c r="O7" s="23">
        <v>1988</v>
      </c>
      <c r="P7" s="23" t="s">
        <v>76</v>
      </c>
      <c r="Q7" s="25" t="s">
        <v>202</v>
      </c>
      <c r="R7" s="23">
        <v>1988</v>
      </c>
      <c r="S7" s="21" t="s">
        <v>70</v>
      </c>
      <c r="T7" s="25" t="s">
        <v>202</v>
      </c>
      <c r="U7" s="57" t="s">
        <v>200</v>
      </c>
      <c r="V7" s="22">
        <v>96</v>
      </c>
      <c r="W7" s="22">
        <v>8</v>
      </c>
      <c r="X7" s="15" t="s">
        <v>203</v>
      </c>
      <c r="Y7" s="44" t="s">
        <v>160</v>
      </c>
      <c r="Z7" s="59" t="s">
        <v>56</v>
      </c>
      <c r="AA7" s="121" t="s">
        <v>21</v>
      </c>
      <c r="AB7" s="259"/>
    </row>
    <row r="8" spans="1:29" s="70" customFormat="1" ht="36.75" customHeight="1" x14ac:dyDescent="0.25">
      <c r="A8" s="9">
        <v>4</v>
      </c>
      <c r="B8" s="89" t="s">
        <v>28</v>
      </c>
      <c r="C8" s="45" t="s">
        <v>259</v>
      </c>
      <c r="D8" s="9" t="s">
        <v>139</v>
      </c>
      <c r="E8" s="48"/>
      <c r="F8" s="58" t="s">
        <v>73</v>
      </c>
      <c r="G8" s="76" t="s">
        <v>129</v>
      </c>
      <c r="H8" s="39">
        <v>16</v>
      </c>
      <c r="I8" s="39">
        <v>1</v>
      </c>
      <c r="J8" s="11" t="s">
        <v>206</v>
      </c>
      <c r="K8" s="220" t="s">
        <v>745</v>
      </c>
      <c r="L8" s="83" t="s">
        <v>87</v>
      </c>
      <c r="M8" s="9" t="s">
        <v>40</v>
      </c>
      <c r="N8" s="77" t="s">
        <v>130</v>
      </c>
      <c r="O8" s="76">
        <v>1978</v>
      </c>
      <c r="P8" s="21" t="s">
        <v>70</v>
      </c>
      <c r="Q8" s="77" t="s">
        <v>131</v>
      </c>
      <c r="R8" s="76">
        <v>1983</v>
      </c>
      <c r="S8" s="81" t="s">
        <v>115</v>
      </c>
      <c r="T8" s="77" t="s">
        <v>131</v>
      </c>
      <c r="U8" s="76" t="s">
        <v>129</v>
      </c>
      <c r="V8" s="39">
        <v>16</v>
      </c>
      <c r="W8" s="39">
        <v>1</v>
      </c>
      <c r="X8" s="77" t="s">
        <v>130</v>
      </c>
      <c r="Y8" s="9" t="s">
        <v>10</v>
      </c>
      <c r="Z8" s="59" t="s">
        <v>56</v>
      </c>
      <c r="AA8" s="97" t="s">
        <v>75</v>
      </c>
      <c r="AB8" s="415"/>
      <c r="AC8" s="416"/>
    </row>
    <row r="9" spans="1:29" s="70" customFormat="1" ht="33" customHeight="1" x14ac:dyDescent="0.25">
      <c r="A9" s="9">
        <v>5</v>
      </c>
      <c r="B9" s="89" t="s">
        <v>313</v>
      </c>
      <c r="C9" s="45">
        <v>42527</v>
      </c>
      <c r="D9" s="9" t="s">
        <v>139</v>
      </c>
      <c r="E9" s="48"/>
      <c r="F9" s="58" t="s">
        <v>91</v>
      </c>
      <c r="G9" s="76">
        <v>8</v>
      </c>
      <c r="H9" s="39">
        <v>13</v>
      </c>
      <c r="I9" s="39"/>
      <c r="J9" s="58" t="s">
        <v>316</v>
      </c>
      <c r="K9" s="226" t="s">
        <v>726</v>
      </c>
      <c r="L9" s="83"/>
      <c r="M9" s="9" t="s">
        <v>40</v>
      </c>
      <c r="N9" s="15" t="s">
        <v>314</v>
      </c>
      <c r="O9" s="23">
        <v>1981</v>
      </c>
      <c r="P9" s="23" t="s">
        <v>132</v>
      </c>
      <c r="Q9" s="77" t="s">
        <v>315</v>
      </c>
      <c r="R9" s="23">
        <v>1985</v>
      </c>
      <c r="S9" s="21" t="s">
        <v>70</v>
      </c>
      <c r="T9" s="77" t="s">
        <v>315</v>
      </c>
      <c r="U9" s="76">
        <v>8</v>
      </c>
      <c r="V9" s="39">
        <v>13</v>
      </c>
      <c r="W9" s="39"/>
      <c r="X9" s="15" t="s">
        <v>314</v>
      </c>
      <c r="Y9" s="9" t="s">
        <v>10</v>
      </c>
      <c r="Z9" s="59" t="s">
        <v>56</v>
      </c>
      <c r="AA9" s="13" t="s">
        <v>16</v>
      </c>
      <c r="AB9" s="109"/>
    </row>
    <row r="10" spans="1:29" s="329" customFormat="1" ht="42.75" customHeight="1" x14ac:dyDescent="0.25">
      <c r="A10" s="9">
        <v>6</v>
      </c>
      <c r="B10" s="219" t="s">
        <v>703</v>
      </c>
      <c r="C10" s="126">
        <v>42684</v>
      </c>
      <c r="D10" s="9"/>
      <c r="E10" s="9" t="s">
        <v>0</v>
      </c>
      <c r="F10" s="58" t="s">
        <v>67</v>
      </c>
      <c r="G10" s="76" t="s">
        <v>704</v>
      </c>
      <c r="H10" s="39">
        <v>13</v>
      </c>
      <c r="I10" s="39">
        <v>3</v>
      </c>
      <c r="J10" s="83" t="s">
        <v>157</v>
      </c>
      <c r="K10" s="159" t="s">
        <v>705</v>
      </c>
      <c r="L10" s="83"/>
      <c r="M10" s="9" t="s">
        <v>40</v>
      </c>
      <c r="N10" s="77" t="s">
        <v>706</v>
      </c>
      <c r="O10" s="76">
        <v>1978</v>
      </c>
      <c r="P10" s="76" t="s">
        <v>707</v>
      </c>
      <c r="Q10" s="77" t="s">
        <v>708</v>
      </c>
      <c r="R10" s="76">
        <v>1986</v>
      </c>
      <c r="S10" s="81" t="s">
        <v>77</v>
      </c>
      <c r="T10" s="77" t="s">
        <v>708</v>
      </c>
      <c r="U10" s="76" t="s">
        <v>704</v>
      </c>
      <c r="V10" s="39">
        <v>13</v>
      </c>
      <c r="W10" s="39">
        <v>3</v>
      </c>
      <c r="X10" s="77" t="s">
        <v>709</v>
      </c>
      <c r="Y10" s="328" t="s">
        <v>156</v>
      </c>
      <c r="Z10" s="59" t="s">
        <v>1636</v>
      </c>
      <c r="AA10" s="13" t="s">
        <v>16</v>
      </c>
      <c r="AB10" s="354"/>
    </row>
    <row r="11" spans="1:29" s="132" customFormat="1" ht="33" customHeight="1" x14ac:dyDescent="0.25">
      <c r="A11" s="9">
        <v>7</v>
      </c>
      <c r="B11" s="131" t="s">
        <v>389</v>
      </c>
      <c r="C11" s="126">
        <v>42472</v>
      </c>
      <c r="D11" s="9"/>
      <c r="E11" s="9" t="s">
        <v>0</v>
      </c>
      <c r="F11" s="124" t="s">
        <v>490</v>
      </c>
      <c r="G11" s="130">
        <v>207</v>
      </c>
      <c r="H11" s="130">
        <v>24</v>
      </c>
      <c r="I11" s="130">
        <v>3</v>
      </c>
      <c r="J11" s="13" t="s">
        <v>439</v>
      </c>
      <c r="K11" s="220" t="s">
        <v>742</v>
      </c>
      <c r="L11" s="13"/>
      <c r="M11" s="122" t="s">
        <v>40</v>
      </c>
      <c r="N11" s="79" t="s">
        <v>440</v>
      </c>
      <c r="O11" s="79">
        <v>1981</v>
      </c>
      <c r="P11" s="79" t="s">
        <v>137</v>
      </c>
      <c r="Q11" s="79" t="s">
        <v>441</v>
      </c>
      <c r="R11" s="79">
        <v>1983</v>
      </c>
      <c r="S11" s="79" t="s">
        <v>72</v>
      </c>
      <c r="T11" s="79" t="s">
        <v>441</v>
      </c>
      <c r="U11" s="79">
        <v>207</v>
      </c>
      <c r="V11" s="79">
        <v>24</v>
      </c>
      <c r="W11" s="79">
        <v>3</v>
      </c>
      <c r="X11" s="79" t="s">
        <v>442</v>
      </c>
      <c r="Y11" s="121" t="s">
        <v>156</v>
      </c>
      <c r="Z11" s="59" t="s">
        <v>56</v>
      </c>
      <c r="AA11" s="321" t="s">
        <v>21</v>
      </c>
    </row>
    <row r="12" spans="1:29" s="70" customFormat="1" ht="36" customHeight="1" x14ac:dyDescent="0.25">
      <c r="A12" s="9">
        <v>8</v>
      </c>
      <c r="B12" s="89" t="s">
        <v>522</v>
      </c>
      <c r="C12" s="45">
        <v>42553</v>
      </c>
      <c r="D12" s="9"/>
      <c r="E12" s="9" t="s">
        <v>0</v>
      </c>
      <c r="F12" s="58" t="s">
        <v>80</v>
      </c>
      <c r="G12" s="57" t="s">
        <v>122</v>
      </c>
      <c r="H12" s="22">
        <v>43</v>
      </c>
      <c r="I12" s="22">
        <v>6</v>
      </c>
      <c r="J12" s="10" t="s">
        <v>158</v>
      </c>
      <c r="K12" s="226" t="s">
        <v>585</v>
      </c>
      <c r="L12" s="10"/>
      <c r="M12" s="9" t="s">
        <v>40</v>
      </c>
      <c r="N12" s="10" t="s">
        <v>261</v>
      </c>
      <c r="O12" s="23">
        <v>1978</v>
      </c>
      <c r="P12" s="23" t="s">
        <v>76</v>
      </c>
      <c r="Q12" s="25" t="s">
        <v>262</v>
      </c>
      <c r="R12" s="23">
        <v>1982</v>
      </c>
      <c r="S12" s="23" t="s">
        <v>68</v>
      </c>
      <c r="T12" s="25" t="s">
        <v>262</v>
      </c>
      <c r="U12" s="57" t="s">
        <v>122</v>
      </c>
      <c r="V12" s="22">
        <v>43</v>
      </c>
      <c r="W12" s="22">
        <v>6</v>
      </c>
      <c r="X12" s="15" t="s">
        <v>263</v>
      </c>
      <c r="Y12" s="44" t="s">
        <v>156</v>
      </c>
      <c r="Z12" s="59" t="s">
        <v>56</v>
      </c>
      <c r="AA12" s="13" t="s">
        <v>16</v>
      </c>
      <c r="AB12" s="72"/>
    </row>
    <row r="13" spans="1:29" s="163" customFormat="1" ht="34.5" customHeight="1" x14ac:dyDescent="0.25">
      <c r="A13" s="9">
        <v>9</v>
      </c>
      <c r="B13" s="131" t="s">
        <v>382</v>
      </c>
      <c r="C13" s="126" t="s">
        <v>233</v>
      </c>
      <c r="D13" s="9"/>
      <c r="E13" s="9" t="s">
        <v>0</v>
      </c>
      <c r="F13" s="124" t="s">
        <v>489</v>
      </c>
      <c r="G13" s="130" t="s">
        <v>415</v>
      </c>
      <c r="H13" s="130">
        <v>16</v>
      </c>
      <c r="I13" s="130">
        <v>1</v>
      </c>
      <c r="J13" s="13" t="s">
        <v>206</v>
      </c>
      <c r="K13" s="226" t="s">
        <v>740</v>
      </c>
      <c r="L13" s="13"/>
      <c r="M13" s="122" t="s">
        <v>40</v>
      </c>
      <c r="N13" s="79" t="s">
        <v>416</v>
      </c>
      <c r="O13" s="79">
        <v>1977</v>
      </c>
      <c r="P13" s="79" t="s">
        <v>82</v>
      </c>
      <c r="Q13" s="79" t="s">
        <v>417</v>
      </c>
      <c r="R13" s="79">
        <v>1980</v>
      </c>
      <c r="S13" s="79" t="s">
        <v>72</v>
      </c>
      <c r="T13" s="79" t="s">
        <v>417</v>
      </c>
      <c r="U13" s="79" t="s">
        <v>415</v>
      </c>
      <c r="V13" s="79">
        <v>16</v>
      </c>
      <c r="W13" s="79">
        <v>1</v>
      </c>
      <c r="X13" s="79" t="s">
        <v>29</v>
      </c>
      <c r="Y13" s="44" t="s">
        <v>156</v>
      </c>
      <c r="Z13" s="59" t="s">
        <v>56</v>
      </c>
      <c r="AA13" s="16" t="s">
        <v>16</v>
      </c>
    </row>
    <row r="14" spans="1:29" s="70" customFormat="1" ht="33.75" customHeight="1" x14ac:dyDescent="0.25">
      <c r="A14" s="9">
        <v>10</v>
      </c>
      <c r="B14" s="91" t="s">
        <v>174</v>
      </c>
      <c r="C14" s="45">
        <v>42592</v>
      </c>
      <c r="D14" s="9" t="s">
        <v>139</v>
      </c>
      <c r="E14" s="49"/>
      <c r="F14" s="58" t="s">
        <v>80</v>
      </c>
      <c r="G14" s="64" t="s">
        <v>175</v>
      </c>
      <c r="H14" s="22">
        <v>84</v>
      </c>
      <c r="I14" s="9">
        <v>5</v>
      </c>
      <c r="J14" s="36" t="s">
        <v>49</v>
      </c>
      <c r="K14" s="226" t="s">
        <v>680</v>
      </c>
      <c r="L14" s="36"/>
      <c r="M14" s="9" t="s">
        <v>40</v>
      </c>
      <c r="N14" s="25" t="s">
        <v>176</v>
      </c>
      <c r="O14" s="21">
        <v>1976</v>
      </c>
      <c r="P14" s="23" t="s">
        <v>71</v>
      </c>
      <c r="Q14" s="25" t="s">
        <v>38</v>
      </c>
      <c r="R14" s="21">
        <v>1987</v>
      </c>
      <c r="S14" s="21" t="s">
        <v>71</v>
      </c>
      <c r="T14" s="25" t="s">
        <v>38</v>
      </c>
      <c r="U14" s="64" t="s">
        <v>175</v>
      </c>
      <c r="V14" s="22">
        <v>84</v>
      </c>
      <c r="W14" s="9">
        <v>5</v>
      </c>
      <c r="X14" s="25" t="s">
        <v>38</v>
      </c>
      <c r="Y14" s="9" t="s">
        <v>10</v>
      </c>
      <c r="Z14" s="59" t="s">
        <v>56</v>
      </c>
      <c r="AA14" s="121" t="s">
        <v>21</v>
      </c>
      <c r="AB14" s="72"/>
    </row>
    <row r="15" spans="1:29" s="70" customFormat="1" ht="42" customHeight="1" x14ac:dyDescent="0.25">
      <c r="A15" s="9">
        <v>11</v>
      </c>
      <c r="B15" s="87" t="s">
        <v>210</v>
      </c>
      <c r="C15" s="57" t="s">
        <v>211</v>
      </c>
      <c r="D15" s="9" t="s">
        <v>139</v>
      </c>
      <c r="E15" s="48"/>
      <c r="F15" s="80" t="s">
        <v>88</v>
      </c>
      <c r="G15" s="95" t="s">
        <v>212</v>
      </c>
      <c r="H15" s="9"/>
      <c r="I15" s="9">
        <v>9</v>
      </c>
      <c r="J15" s="38" t="s">
        <v>213</v>
      </c>
      <c r="K15" s="226" t="s">
        <v>667</v>
      </c>
      <c r="L15" s="58" t="s">
        <v>666</v>
      </c>
      <c r="M15" s="9" t="s">
        <v>40</v>
      </c>
      <c r="N15" s="10" t="s">
        <v>215</v>
      </c>
      <c r="O15" s="9">
        <v>1987</v>
      </c>
      <c r="P15" s="23" t="s">
        <v>86</v>
      </c>
      <c r="Q15" s="10" t="s">
        <v>214</v>
      </c>
      <c r="R15" s="9">
        <v>1990</v>
      </c>
      <c r="S15" s="23" t="s">
        <v>72</v>
      </c>
      <c r="T15" s="10" t="s">
        <v>214</v>
      </c>
      <c r="U15" s="95" t="s">
        <v>212</v>
      </c>
      <c r="V15" s="9"/>
      <c r="W15" s="9">
        <v>9</v>
      </c>
      <c r="X15" s="10" t="s">
        <v>214</v>
      </c>
      <c r="Y15" s="9" t="s">
        <v>10</v>
      </c>
      <c r="Z15" s="59" t="s">
        <v>56</v>
      </c>
      <c r="AA15" s="322" t="s">
        <v>216</v>
      </c>
      <c r="AB15" s="255"/>
    </row>
    <row r="16" spans="1:29" s="329" customFormat="1" ht="39.75" customHeight="1" x14ac:dyDescent="0.25">
      <c r="A16" s="9">
        <v>12</v>
      </c>
      <c r="B16" s="219" t="s">
        <v>822</v>
      </c>
      <c r="C16" s="126">
        <v>42685</v>
      </c>
      <c r="D16" s="9" t="s">
        <v>139</v>
      </c>
      <c r="E16" s="48"/>
      <c r="F16" s="80" t="s">
        <v>119</v>
      </c>
      <c r="G16" s="21">
        <v>429</v>
      </c>
      <c r="H16" s="9">
        <v>37</v>
      </c>
      <c r="I16" s="9">
        <v>6</v>
      </c>
      <c r="J16" s="83" t="s">
        <v>157</v>
      </c>
      <c r="K16" s="159" t="s">
        <v>825</v>
      </c>
      <c r="L16" s="228" t="s">
        <v>827</v>
      </c>
      <c r="M16" s="9" t="s">
        <v>40</v>
      </c>
      <c r="N16" s="124" t="s">
        <v>824</v>
      </c>
      <c r="O16" s="9">
        <v>1989</v>
      </c>
      <c r="P16" s="9" t="s">
        <v>86</v>
      </c>
      <c r="Q16" s="10" t="s">
        <v>826</v>
      </c>
      <c r="R16" s="9">
        <v>1990</v>
      </c>
      <c r="S16" s="9" t="s">
        <v>86</v>
      </c>
      <c r="T16" s="10" t="s">
        <v>826</v>
      </c>
      <c r="U16" s="21">
        <v>429</v>
      </c>
      <c r="V16" s="9">
        <v>37</v>
      </c>
      <c r="W16" s="9">
        <v>6</v>
      </c>
      <c r="X16" s="124" t="s">
        <v>824</v>
      </c>
      <c r="Y16" s="328" t="s">
        <v>10</v>
      </c>
      <c r="Z16" s="59" t="s">
        <v>1636</v>
      </c>
      <c r="AA16" s="140" t="s">
        <v>75</v>
      </c>
      <c r="AB16" s="7"/>
    </row>
    <row r="17" spans="1:29" s="70" customFormat="1" ht="39" customHeight="1" x14ac:dyDescent="0.25">
      <c r="A17" s="9">
        <v>13</v>
      </c>
      <c r="B17" s="92" t="s">
        <v>193</v>
      </c>
      <c r="C17" s="57" t="s">
        <v>194</v>
      </c>
      <c r="D17" s="9" t="s">
        <v>139</v>
      </c>
      <c r="E17" s="48"/>
      <c r="F17" s="58" t="s">
        <v>196</v>
      </c>
      <c r="G17" s="106" t="s">
        <v>35</v>
      </c>
      <c r="H17" s="9">
        <v>44</v>
      </c>
      <c r="I17" s="9">
        <v>7</v>
      </c>
      <c r="J17" s="58" t="s">
        <v>195</v>
      </c>
      <c r="K17" s="226" t="s">
        <v>743</v>
      </c>
      <c r="L17" s="58"/>
      <c r="M17" s="9" t="s">
        <v>40</v>
      </c>
      <c r="N17" s="25" t="s">
        <v>36</v>
      </c>
      <c r="O17" s="9">
        <v>1984</v>
      </c>
      <c r="P17" s="9" t="s">
        <v>137</v>
      </c>
      <c r="Q17" s="10" t="s">
        <v>134</v>
      </c>
      <c r="R17" s="9">
        <v>1990</v>
      </c>
      <c r="S17" s="9" t="s">
        <v>135</v>
      </c>
      <c r="T17" s="10" t="s">
        <v>134</v>
      </c>
      <c r="U17" s="106" t="s">
        <v>35</v>
      </c>
      <c r="V17" s="9">
        <v>44</v>
      </c>
      <c r="W17" s="9">
        <v>7</v>
      </c>
      <c r="X17" s="10" t="s">
        <v>37</v>
      </c>
      <c r="Y17" s="9" t="s">
        <v>12</v>
      </c>
      <c r="Z17" s="59" t="s">
        <v>56</v>
      </c>
      <c r="AA17" s="13" t="s">
        <v>16</v>
      </c>
      <c r="AB17" s="72"/>
    </row>
    <row r="18" spans="1:29" s="70" customFormat="1" ht="34.5" customHeight="1" x14ac:dyDescent="0.25">
      <c r="A18" s="9">
        <v>14</v>
      </c>
      <c r="B18" s="87" t="s">
        <v>168</v>
      </c>
      <c r="C18" s="45">
        <v>42371</v>
      </c>
      <c r="D18" s="9" t="s">
        <v>139</v>
      </c>
      <c r="E18" s="48"/>
      <c r="F18" s="58" t="s">
        <v>105</v>
      </c>
      <c r="G18" s="44">
        <v>81</v>
      </c>
      <c r="H18" s="9">
        <v>22</v>
      </c>
      <c r="I18" s="9">
        <v>5</v>
      </c>
      <c r="J18" s="10" t="s">
        <v>169</v>
      </c>
      <c r="K18" s="147" t="s">
        <v>1390</v>
      </c>
      <c r="L18" s="10"/>
      <c r="M18" s="9" t="s">
        <v>40</v>
      </c>
      <c r="N18" s="10" t="s">
        <v>171</v>
      </c>
      <c r="O18" s="9">
        <v>1983</v>
      </c>
      <c r="P18" s="81" t="s">
        <v>68</v>
      </c>
      <c r="Q18" s="10" t="s">
        <v>170</v>
      </c>
      <c r="R18" s="9">
        <v>1983</v>
      </c>
      <c r="S18" s="81" t="s">
        <v>68</v>
      </c>
      <c r="T18" s="10" t="s">
        <v>170</v>
      </c>
      <c r="U18" s="42">
        <v>81</v>
      </c>
      <c r="V18" s="9">
        <v>43</v>
      </c>
      <c r="W18" s="9">
        <v>5</v>
      </c>
      <c r="X18" s="10" t="s">
        <v>171</v>
      </c>
      <c r="Y18" s="44" t="s">
        <v>10</v>
      </c>
      <c r="Z18" s="59" t="s">
        <v>56</v>
      </c>
      <c r="AA18" s="130" t="s">
        <v>25</v>
      </c>
      <c r="AB18" s="415"/>
      <c r="AC18" s="416"/>
    </row>
    <row r="19" spans="1:29" s="70" customFormat="1" ht="36.75" customHeight="1" x14ac:dyDescent="0.25">
      <c r="A19" s="9">
        <v>15</v>
      </c>
      <c r="B19" s="89" t="s">
        <v>189</v>
      </c>
      <c r="C19" s="45" t="s">
        <v>190</v>
      </c>
      <c r="D19" s="9"/>
      <c r="E19" s="9" t="s">
        <v>0</v>
      </c>
      <c r="F19" s="58" t="s">
        <v>91</v>
      </c>
      <c r="G19" s="46">
        <v>7</v>
      </c>
      <c r="H19" s="32">
        <v>28</v>
      </c>
      <c r="I19" s="32">
        <v>5</v>
      </c>
      <c r="J19" s="58" t="s">
        <v>192</v>
      </c>
      <c r="K19" s="147" t="s">
        <v>664</v>
      </c>
      <c r="L19" s="105" t="s">
        <v>665</v>
      </c>
      <c r="M19" s="9" t="s">
        <v>40</v>
      </c>
      <c r="N19" s="25" t="s">
        <v>173</v>
      </c>
      <c r="O19" s="23">
        <v>1983</v>
      </c>
      <c r="P19" s="23" t="s">
        <v>86</v>
      </c>
      <c r="Q19" s="34" t="s">
        <v>172</v>
      </c>
      <c r="R19" s="23">
        <v>1988</v>
      </c>
      <c r="S19" s="23" t="s">
        <v>72</v>
      </c>
      <c r="T19" s="34" t="s">
        <v>172</v>
      </c>
      <c r="U19" s="46">
        <v>7</v>
      </c>
      <c r="V19" s="32">
        <v>28</v>
      </c>
      <c r="W19" s="32">
        <v>5</v>
      </c>
      <c r="X19" s="34" t="s">
        <v>172</v>
      </c>
      <c r="Y19" s="9" t="s">
        <v>10</v>
      </c>
      <c r="Z19" s="59" t="s">
        <v>56</v>
      </c>
      <c r="AA19" s="97" t="s">
        <v>75</v>
      </c>
      <c r="AB19" s="415"/>
      <c r="AC19" s="416"/>
    </row>
    <row r="20" spans="1:29" s="70" customFormat="1" ht="33" customHeight="1" x14ac:dyDescent="0.25">
      <c r="A20" s="9">
        <v>16</v>
      </c>
      <c r="B20" s="89" t="s">
        <v>1317</v>
      </c>
      <c r="C20" s="45" t="s">
        <v>1318</v>
      </c>
      <c r="D20" s="9"/>
      <c r="E20" s="9" t="s">
        <v>0</v>
      </c>
      <c r="F20" s="80" t="s">
        <v>88</v>
      </c>
      <c r="G20" s="21">
        <v>401</v>
      </c>
      <c r="H20" s="9">
        <v>42</v>
      </c>
      <c r="I20" s="9">
        <v>3</v>
      </c>
      <c r="J20" s="13" t="s">
        <v>157</v>
      </c>
      <c r="K20" s="260" t="s">
        <v>1322</v>
      </c>
      <c r="L20" s="287"/>
      <c r="M20" s="9" t="s">
        <v>40</v>
      </c>
      <c r="N20" s="10" t="s">
        <v>737</v>
      </c>
      <c r="O20" s="22">
        <v>1984</v>
      </c>
      <c r="P20" s="44" t="s">
        <v>1321</v>
      </c>
      <c r="Q20" s="10" t="s">
        <v>1320</v>
      </c>
      <c r="R20" s="9">
        <v>1985</v>
      </c>
      <c r="S20" s="21" t="s">
        <v>71</v>
      </c>
      <c r="T20" s="10" t="s">
        <v>1320</v>
      </c>
      <c r="U20" s="21">
        <v>401</v>
      </c>
      <c r="V20" s="9">
        <v>42</v>
      </c>
      <c r="W20" s="9">
        <v>3</v>
      </c>
      <c r="X20" s="10" t="s">
        <v>1319</v>
      </c>
      <c r="Y20" s="44" t="s">
        <v>156</v>
      </c>
      <c r="Z20" s="59" t="s">
        <v>56</v>
      </c>
      <c r="AA20" s="122" t="s">
        <v>17</v>
      </c>
      <c r="AB20" s="259"/>
      <c r="AC20" s="256"/>
    </row>
    <row r="21" spans="1:29" s="163" customFormat="1" ht="33" customHeight="1" x14ac:dyDescent="0.25">
      <c r="A21" s="9">
        <v>17</v>
      </c>
      <c r="B21" s="131" t="s">
        <v>502</v>
      </c>
      <c r="C21" s="126" t="s">
        <v>479</v>
      </c>
      <c r="D21" s="9"/>
      <c r="E21" s="9" t="s">
        <v>0</v>
      </c>
      <c r="F21" s="58" t="s">
        <v>78</v>
      </c>
      <c r="G21" s="142" t="s">
        <v>503</v>
      </c>
      <c r="H21" s="130">
        <v>8</v>
      </c>
      <c r="I21" s="130">
        <v>2</v>
      </c>
      <c r="J21" s="13" t="s">
        <v>372</v>
      </c>
      <c r="K21" s="220" t="s">
        <v>675</v>
      </c>
      <c r="L21" s="13"/>
      <c r="M21" s="122" t="s">
        <v>40</v>
      </c>
      <c r="N21" s="79" t="s">
        <v>504</v>
      </c>
      <c r="O21" s="122">
        <v>1972</v>
      </c>
      <c r="P21" s="79" t="s">
        <v>76</v>
      </c>
      <c r="Q21" s="79" t="s">
        <v>159</v>
      </c>
      <c r="R21" s="130">
        <v>1993</v>
      </c>
      <c r="S21" s="130" t="s">
        <v>72</v>
      </c>
      <c r="T21" s="79" t="s">
        <v>159</v>
      </c>
      <c r="U21" s="142" t="s">
        <v>503</v>
      </c>
      <c r="V21" s="130">
        <v>8</v>
      </c>
      <c r="W21" s="130">
        <v>2</v>
      </c>
      <c r="X21" s="79" t="s">
        <v>504</v>
      </c>
      <c r="Y21" s="121" t="s">
        <v>10</v>
      </c>
      <c r="Z21" s="59" t="s">
        <v>56</v>
      </c>
      <c r="AA21" s="16" t="s">
        <v>16</v>
      </c>
    </row>
    <row r="22" spans="1:29" s="132" customFormat="1" ht="35.25" customHeight="1" x14ac:dyDescent="0.25">
      <c r="A22" s="9">
        <v>18</v>
      </c>
      <c r="B22" s="131" t="s">
        <v>394</v>
      </c>
      <c r="C22" s="126">
        <v>42557</v>
      </c>
      <c r="D22" s="9" t="s">
        <v>139</v>
      </c>
      <c r="E22" s="127"/>
      <c r="F22" s="124" t="s">
        <v>490</v>
      </c>
      <c r="G22" s="130" t="s">
        <v>101</v>
      </c>
      <c r="H22" s="130">
        <v>12</v>
      </c>
      <c r="I22" s="130">
        <v>3</v>
      </c>
      <c r="J22" s="13" t="s">
        <v>157</v>
      </c>
      <c r="K22" s="147" t="s">
        <v>741</v>
      </c>
      <c r="L22" s="13"/>
      <c r="M22" s="122" t="s">
        <v>40</v>
      </c>
      <c r="N22" s="79" t="s">
        <v>455</v>
      </c>
      <c r="O22" s="79">
        <v>1985</v>
      </c>
      <c r="P22" s="79" t="s">
        <v>76</v>
      </c>
      <c r="Q22" s="79" t="s">
        <v>456</v>
      </c>
      <c r="R22" s="79">
        <v>1988</v>
      </c>
      <c r="S22" s="79" t="s">
        <v>86</v>
      </c>
      <c r="T22" s="79" t="s">
        <v>456</v>
      </c>
      <c r="U22" s="79" t="s">
        <v>101</v>
      </c>
      <c r="V22" s="79">
        <v>12</v>
      </c>
      <c r="W22" s="79">
        <v>3</v>
      </c>
      <c r="X22" s="79" t="s">
        <v>102</v>
      </c>
      <c r="Y22" s="44" t="s">
        <v>160</v>
      </c>
      <c r="Z22" s="59" t="s">
        <v>56</v>
      </c>
      <c r="AA22" s="16" t="s">
        <v>16</v>
      </c>
    </row>
    <row r="23" spans="1:29" s="70" customFormat="1" ht="49.5" customHeight="1" x14ac:dyDescent="0.25">
      <c r="A23" s="9">
        <v>19</v>
      </c>
      <c r="B23" s="92" t="s">
        <v>516</v>
      </c>
      <c r="C23" s="45">
        <v>42679</v>
      </c>
      <c r="D23" s="9"/>
      <c r="E23" s="9" t="s">
        <v>0</v>
      </c>
      <c r="F23" s="80" t="s">
        <v>517</v>
      </c>
      <c r="G23" s="82" t="s">
        <v>518</v>
      </c>
      <c r="H23" s="39">
        <v>5</v>
      </c>
      <c r="I23" s="39">
        <v>1</v>
      </c>
      <c r="J23" s="77" t="s">
        <v>229</v>
      </c>
      <c r="K23" s="242" t="s">
        <v>772</v>
      </c>
      <c r="L23" s="75" t="s">
        <v>519</v>
      </c>
      <c r="M23" s="9" t="s">
        <v>40</v>
      </c>
      <c r="N23" s="36" t="s">
        <v>520</v>
      </c>
      <c r="O23" s="73">
        <v>1987</v>
      </c>
      <c r="P23" s="73" t="s">
        <v>84</v>
      </c>
      <c r="Q23" s="15" t="s">
        <v>521</v>
      </c>
      <c r="R23" s="73">
        <v>1988</v>
      </c>
      <c r="S23" s="73" t="s">
        <v>84</v>
      </c>
      <c r="T23" s="15" t="s">
        <v>521</v>
      </c>
      <c r="U23" s="82" t="s">
        <v>518</v>
      </c>
      <c r="V23" s="39">
        <v>5</v>
      </c>
      <c r="W23" s="39">
        <v>1</v>
      </c>
      <c r="X23" s="36" t="s">
        <v>520</v>
      </c>
      <c r="Y23" s="9" t="s">
        <v>10</v>
      </c>
      <c r="Z23" s="59" t="s">
        <v>56</v>
      </c>
      <c r="AA23" s="97" t="s">
        <v>216</v>
      </c>
      <c r="AB23" s="72"/>
    </row>
    <row r="24" spans="1:29" s="132" customFormat="1" ht="32.25" customHeight="1" x14ac:dyDescent="0.25">
      <c r="A24" s="9">
        <v>20</v>
      </c>
      <c r="B24" s="131" t="s">
        <v>481</v>
      </c>
      <c r="C24" s="126" t="s">
        <v>283</v>
      </c>
      <c r="D24" s="9"/>
      <c r="E24" s="9" t="s">
        <v>0</v>
      </c>
      <c r="F24" s="13" t="s">
        <v>429</v>
      </c>
      <c r="G24" s="166" t="s">
        <v>430</v>
      </c>
      <c r="H24" s="130">
        <v>5</v>
      </c>
      <c r="I24" s="130">
        <v>2</v>
      </c>
      <c r="J24" s="13" t="s">
        <v>192</v>
      </c>
      <c r="K24" s="260" t="s">
        <v>771</v>
      </c>
      <c r="L24" s="261"/>
      <c r="M24" s="122" t="s">
        <v>40</v>
      </c>
      <c r="N24" s="79" t="s">
        <v>431</v>
      </c>
      <c r="O24" s="130">
        <v>1982</v>
      </c>
      <c r="P24" s="79" t="s">
        <v>77</v>
      </c>
      <c r="Q24" s="79" t="s">
        <v>432</v>
      </c>
      <c r="R24" s="130">
        <v>1984</v>
      </c>
      <c r="S24" s="130" t="s">
        <v>72</v>
      </c>
      <c r="T24" s="79" t="s">
        <v>432</v>
      </c>
      <c r="U24" s="165" t="s">
        <v>430</v>
      </c>
      <c r="V24" s="79">
        <v>5</v>
      </c>
      <c r="W24" s="79">
        <v>2</v>
      </c>
      <c r="X24" s="79" t="s">
        <v>433</v>
      </c>
      <c r="Y24" s="121" t="s">
        <v>156</v>
      </c>
      <c r="Z24" s="59" t="s">
        <v>56</v>
      </c>
      <c r="AA24" s="16" t="s">
        <v>16</v>
      </c>
    </row>
    <row r="25" spans="1:29" s="163" customFormat="1" ht="34.5" customHeight="1" x14ac:dyDescent="0.25">
      <c r="A25" s="9">
        <v>21</v>
      </c>
      <c r="B25" s="131" t="s">
        <v>386</v>
      </c>
      <c r="C25" s="126" t="s">
        <v>343</v>
      </c>
      <c r="D25" s="9"/>
      <c r="E25" s="9" t="s">
        <v>0</v>
      </c>
      <c r="F25" s="170" t="s">
        <v>105</v>
      </c>
      <c r="G25" s="143" t="s">
        <v>424</v>
      </c>
      <c r="H25" s="130">
        <v>13</v>
      </c>
      <c r="I25" s="130">
        <v>3</v>
      </c>
      <c r="J25" s="170" t="s">
        <v>425</v>
      </c>
      <c r="K25" s="260" t="s">
        <v>682</v>
      </c>
      <c r="L25" s="170"/>
      <c r="M25" s="122" t="s">
        <v>40</v>
      </c>
      <c r="N25" s="136" t="s">
        <v>426</v>
      </c>
      <c r="O25" s="136">
        <v>1982</v>
      </c>
      <c r="P25" s="136" t="s">
        <v>68</v>
      </c>
      <c r="Q25" s="136" t="s">
        <v>427</v>
      </c>
      <c r="R25" s="136">
        <v>1991</v>
      </c>
      <c r="S25" s="136" t="s">
        <v>68</v>
      </c>
      <c r="T25" s="136" t="s">
        <v>427</v>
      </c>
      <c r="U25" s="135" t="s">
        <v>424</v>
      </c>
      <c r="V25" s="79">
        <v>13</v>
      </c>
      <c r="W25" s="79">
        <v>3</v>
      </c>
      <c r="X25" s="137" t="s">
        <v>428</v>
      </c>
      <c r="Y25" s="121" t="s">
        <v>423</v>
      </c>
      <c r="Z25" s="59" t="s">
        <v>56</v>
      </c>
      <c r="AA25" s="16" t="s">
        <v>16</v>
      </c>
      <c r="AB25" s="262"/>
    </row>
    <row r="26" spans="1:29" s="329" customFormat="1" ht="41.25" customHeight="1" x14ac:dyDescent="0.25">
      <c r="A26" s="9">
        <v>22</v>
      </c>
      <c r="B26" s="219" t="s">
        <v>696</v>
      </c>
      <c r="C26" s="126">
        <v>42646</v>
      </c>
      <c r="D26" s="9" t="s">
        <v>139</v>
      </c>
      <c r="E26" s="48"/>
      <c r="F26" s="124" t="s">
        <v>624</v>
      </c>
      <c r="G26" s="21" t="s">
        <v>697</v>
      </c>
      <c r="H26" s="9">
        <v>6</v>
      </c>
      <c r="I26" s="9">
        <v>2</v>
      </c>
      <c r="J26" s="11" t="s">
        <v>698</v>
      </c>
      <c r="K26" s="157" t="s">
        <v>699</v>
      </c>
      <c r="L26" s="58"/>
      <c r="M26" s="9" t="s">
        <v>40</v>
      </c>
      <c r="N26" s="10" t="s">
        <v>700</v>
      </c>
      <c r="O26" s="73">
        <v>1990</v>
      </c>
      <c r="P26" s="9" t="s">
        <v>86</v>
      </c>
      <c r="Q26" s="10" t="s">
        <v>701</v>
      </c>
      <c r="R26" s="9">
        <v>1989</v>
      </c>
      <c r="S26" s="73" t="s">
        <v>72</v>
      </c>
      <c r="T26" s="10" t="s">
        <v>701</v>
      </c>
      <c r="U26" s="21" t="s">
        <v>697</v>
      </c>
      <c r="V26" s="9">
        <v>6</v>
      </c>
      <c r="W26" s="9">
        <v>2</v>
      </c>
      <c r="X26" s="10" t="s">
        <v>702</v>
      </c>
      <c r="Y26" s="328" t="s">
        <v>156</v>
      </c>
      <c r="Z26" s="59" t="s">
        <v>1636</v>
      </c>
      <c r="AA26" s="16" t="s">
        <v>16</v>
      </c>
      <c r="AB26" s="7"/>
    </row>
    <row r="27" spans="1:29" s="132" customFormat="1" ht="30" customHeight="1" x14ac:dyDescent="0.25">
      <c r="A27" s="9">
        <v>23</v>
      </c>
      <c r="B27" s="131" t="s">
        <v>397</v>
      </c>
      <c r="C27" s="126" t="s">
        <v>475</v>
      </c>
      <c r="D27" s="9" t="s">
        <v>139</v>
      </c>
      <c r="E27" s="127"/>
      <c r="F27" s="13" t="s">
        <v>463</v>
      </c>
      <c r="G27" s="130" t="s">
        <v>464</v>
      </c>
      <c r="H27" s="130">
        <v>45</v>
      </c>
      <c r="I27" s="130">
        <v>3</v>
      </c>
      <c r="J27" s="13" t="s">
        <v>465</v>
      </c>
      <c r="K27" s="147" t="s">
        <v>674</v>
      </c>
      <c r="L27" s="13"/>
      <c r="M27" s="122" t="s">
        <v>40</v>
      </c>
      <c r="N27" s="79" t="s">
        <v>466</v>
      </c>
      <c r="O27" s="79">
        <v>1989</v>
      </c>
      <c r="P27" s="79" t="s">
        <v>68</v>
      </c>
      <c r="Q27" s="79" t="s">
        <v>467</v>
      </c>
      <c r="R27" s="79">
        <v>1989</v>
      </c>
      <c r="S27" s="79" t="s">
        <v>86</v>
      </c>
      <c r="T27" s="79" t="s">
        <v>467</v>
      </c>
      <c r="U27" s="79" t="s">
        <v>464</v>
      </c>
      <c r="V27" s="79">
        <v>45</v>
      </c>
      <c r="W27" s="79">
        <v>3</v>
      </c>
      <c r="X27" s="79" t="s">
        <v>468</v>
      </c>
      <c r="Y27" s="44" t="s">
        <v>160</v>
      </c>
      <c r="Z27" s="59" t="s">
        <v>56</v>
      </c>
      <c r="AA27" s="321" t="s">
        <v>17</v>
      </c>
    </row>
    <row r="28" spans="1:29" s="70" customFormat="1" ht="35.25" customHeight="1" x14ac:dyDescent="0.25">
      <c r="A28" s="9">
        <v>24</v>
      </c>
      <c r="B28" s="89" t="s">
        <v>363</v>
      </c>
      <c r="C28" s="45" t="s">
        <v>227</v>
      </c>
      <c r="D28" s="9" t="s">
        <v>139</v>
      </c>
      <c r="E28" s="48"/>
      <c r="F28" s="58" t="s">
        <v>80</v>
      </c>
      <c r="G28" s="82" t="s">
        <v>799</v>
      </c>
      <c r="H28" s="39">
        <v>29</v>
      </c>
      <c r="I28" s="39">
        <v>5</v>
      </c>
      <c r="J28" s="58" t="s">
        <v>192</v>
      </c>
      <c r="K28" s="263" t="s">
        <v>801</v>
      </c>
      <c r="L28" s="83"/>
      <c r="M28" s="286" t="s">
        <v>24</v>
      </c>
      <c r="N28" s="74" t="s">
        <v>364</v>
      </c>
      <c r="O28" s="76">
        <v>1987</v>
      </c>
      <c r="P28" s="23" t="s">
        <v>77</v>
      </c>
      <c r="Q28" s="77" t="s">
        <v>365</v>
      </c>
      <c r="R28" s="76">
        <v>1987</v>
      </c>
      <c r="S28" s="23" t="s">
        <v>77</v>
      </c>
      <c r="T28" s="77" t="s">
        <v>365</v>
      </c>
      <c r="U28" s="82" t="s">
        <v>799</v>
      </c>
      <c r="V28" s="39">
        <v>29</v>
      </c>
      <c r="W28" s="39">
        <v>5</v>
      </c>
      <c r="X28" s="83" t="s">
        <v>800</v>
      </c>
      <c r="Y28" s="13" t="s">
        <v>121</v>
      </c>
      <c r="Z28" s="59" t="s">
        <v>56</v>
      </c>
      <c r="AA28" s="13" t="s">
        <v>16</v>
      </c>
      <c r="AB28" s="415"/>
      <c r="AC28" s="416"/>
    </row>
    <row r="29" spans="1:29" s="329" customFormat="1" ht="42.75" customHeight="1" x14ac:dyDescent="0.25">
      <c r="A29" s="9">
        <v>25</v>
      </c>
      <c r="B29" s="219" t="s">
        <v>625</v>
      </c>
      <c r="C29" s="126" t="s">
        <v>626</v>
      </c>
      <c r="D29" s="9" t="s">
        <v>139</v>
      </c>
      <c r="E29" s="49"/>
      <c r="F29" s="58" t="s">
        <v>91</v>
      </c>
      <c r="G29" s="64" t="s">
        <v>629</v>
      </c>
      <c r="H29" s="22">
        <v>29</v>
      </c>
      <c r="I29" s="9">
        <v>5</v>
      </c>
      <c r="J29" s="36" t="s">
        <v>192</v>
      </c>
      <c r="K29" s="157" t="s">
        <v>631</v>
      </c>
      <c r="L29" s="36"/>
      <c r="M29" s="9" t="s">
        <v>40</v>
      </c>
      <c r="N29" s="25" t="s">
        <v>627</v>
      </c>
      <c r="O29" s="23">
        <v>1990</v>
      </c>
      <c r="P29" s="9" t="s">
        <v>76</v>
      </c>
      <c r="Q29" s="25" t="s">
        <v>628</v>
      </c>
      <c r="R29" s="21">
        <v>1993</v>
      </c>
      <c r="S29" s="9" t="s">
        <v>86</v>
      </c>
      <c r="T29" s="25" t="s">
        <v>628</v>
      </c>
      <c r="U29" s="64" t="s">
        <v>629</v>
      </c>
      <c r="V29" s="22">
        <v>29</v>
      </c>
      <c r="W29" s="9">
        <v>5</v>
      </c>
      <c r="X29" s="37" t="s">
        <v>630</v>
      </c>
      <c r="Y29" s="328" t="s">
        <v>160</v>
      </c>
      <c r="Z29" s="59" t="s">
        <v>1636</v>
      </c>
      <c r="AA29" s="13" t="s">
        <v>16</v>
      </c>
      <c r="AB29" s="7"/>
    </row>
    <row r="30" spans="1:29" s="329" customFormat="1" ht="40.5" customHeight="1" x14ac:dyDescent="0.25">
      <c r="A30" s="9">
        <v>26</v>
      </c>
      <c r="B30" s="219" t="s">
        <v>1235</v>
      </c>
      <c r="C30" s="126">
        <v>42532</v>
      </c>
      <c r="D30" s="9"/>
      <c r="E30" s="9" t="s">
        <v>0</v>
      </c>
      <c r="F30" s="58" t="s">
        <v>1236</v>
      </c>
      <c r="G30" s="21">
        <v>116</v>
      </c>
      <c r="H30" s="9">
        <v>16</v>
      </c>
      <c r="I30" s="9">
        <v>1</v>
      </c>
      <c r="J30" s="11" t="s">
        <v>698</v>
      </c>
      <c r="K30" s="157" t="s">
        <v>1237</v>
      </c>
      <c r="L30" s="10"/>
      <c r="M30" s="39" t="s">
        <v>40</v>
      </c>
      <c r="N30" s="272" t="s">
        <v>1238</v>
      </c>
      <c r="O30" s="76">
        <v>1992</v>
      </c>
      <c r="P30" s="23" t="s">
        <v>82</v>
      </c>
      <c r="Q30" s="137" t="s">
        <v>1239</v>
      </c>
      <c r="R30" s="21">
        <v>1993</v>
      </c>
      <c r="S30" s="23" t="s">
        <v>82</v>
      </c>
      <c r="T30" s="137" t="s">
        <v>1239</v>
      </c>
      <c r="U30" s="21">
        <v>116</v>
      </c>
      <c r="V30" s="9">
        <v>16</v>
      </c>
      <c r="W30" s="9">
        <v>1</v>
      </c>
      <c r="X30" s="137" t="s">
        <v>1240</v>
      </c>
      <c r="Y30" s="328" t="s">
        <v>156</v>
      </c>
      <c r="Z30" s="59" t="s">
        <v>1636</v>
      </c>
      <c r="AA30" s="13" t="s">
        <v>16</v>
      </c>
      <c r="AB30" s="7"/>
    </row>
    <row r="31" spans="1:29" s="70" customFormat="1" ht="49.5" customHeight="1" x14ac:dyDescent="0.25">
      <c r="A31" s="9">
        <v>27</v>
      </c>
      <c r="B31" s="89" t="s">
        <v>281</v>
      </c>
      <c r="C31" s="45">
        <v>42677</v>
      </c>
      <c r="D31" s="9" t="s">
        <v>139</v>
      </c>
      <c r="E31" s="48"/>
      <c r="F31" s="58" t="s">
        <v>73</v>
      </c>
      <c r="G31" s="76">
        <v>40</v>
      </c>
      <c r="H31" s="39">
        <v>24</v>
      </c>
      <c r="I31" s="39">
        <v>4</v>
      </c>
      <c r="J31" s="83" t="s">
        <v>162</v>
      </c>
      <c r="K31" s="119"/>
      <c r="L31" s="83" t="s">
        <v>1346</v>
      </c>
      <c r="M31" s="9" t="s">
        <v>40</v>
      </c>
      <c r="N31" s="77" t="s">
        <v>282</v>
      </c>
      <c r="O31" s="76">
        <v>1990</v>
      </c>
      <c r="P31" s="23" t="s">
        <v>86</v>
      </c>
      <c r="Q31" s="77" t="s">
        <v>136</v>
      </c>
      <c r="R31" s="76">
        <v>1989</v>
      </c>
      <c r="S31" s="23" t="s">
        <v>86</v>
      </c>
      <c r="T31" s="77" t="s">
        <v>136</v>
      </c>
      <c r="U31" s="76">
        <v>40</v>
      </c>
      <c r="V31" s="39">
        <v>24</v>
      </c>
      <c r="W31" s="39">
        <v>4</v>
      </c>
      <c r="X31" s="77" t="s">
        <v>136</v>
      </c>
      <c r="Y31" s="9" t="s">
        <v>10</v>
      </c>
      <c r="Z31" s="59" t="s">
        <v>56</v>
      </c>
      <c r="AA31" s="97" t="s">
        <v>75</v>
      </c>
      <c r="AB31" s="109"/>
    </row>
    <row r="32" spans="1:29" s="70" customFormat="1" ht="33" customHeight="1" x14ac:dyDescent="0.25">
      <c r="A32" s="9">
        <v>28</v>
      </c>
      <c r="B32" s="89" t="s">
        <v>1685</v>
      </c>
      <c r="C32" s="45">
        <v>42710</v>
      </c>
      <c r="D32" s="9"/>
      <c r="E32" s="9" t="s">
        <v>0</v>
      </c>
      <c r="F32" s="80"/>
      <c r="G32" s="10"/>
      <c r="H32" s="58"/>
      <c r="I32" s="264">
        <v>1</v>
      </c>
      <c r="J32" s="77"/>
      <c r="K32" s="264" t="s">
        <v>1686</v>
      </c>
      <c r="L32" s="77"/>
      <c r="M32" s="9"/>
      <c r="N32" s="36"/>
      <c r="O32" s="73"/>
      <c r="P32" s="73"/>
      <c r="Q32" s="15"/>
      <c r="R32" s="73"/>
      <c r="S32" s="73"/>
      <c r="T32" s="15"/>
      <c r="U32" s="82"/>
      <c r="V32" s="39"/>
      <c r="W32" s="39"/>
      <c r="X32" s="36"/>
      <c r="Y32" s="9"/>
      <c r="Z32" s="59" t="s">
        <v>56</v>
      </c>
      <c r="AA32" s="13" t="s">
        <v>16</v>
      </c>
      <c r="AB32" s="364" t="s">
        <v>1562</v>
      </c>
    </row>
    <row r="33" spans="1:28" s="132" customFormat="1" ht="36.75" customHeight="1" x14ac:dyDescent="0.25">
      <c r="A33" s="9">
        <v>29</v>
      </c>
      <c r="B33" s="131" t="s">
        <v>388</v>
      </c>
      <c r="C33" s="126" t="s">
        <v>472</v>
      </c>
      <c r="D33" s="9"/>
      <c r="E33" s="9" t="s">
        <v>0</v>
      </c>
      <c r="F33" s="58" t="s">
        <v>73</v>
      </c>
      <c r="G33" s="130" t="s">
        <v>728</v>
      </c>
      <c r="H33" s="130">
        <v>30</v>
      </c>
      <c r="I33" s="130">
        <v>5</v>
      </c>
      <c r="J33" s="13" t="s">
        <v>192</v>
      </c>
      <c r="K33" s="112" t="s">
        <v>729</v>
      </c>
      <c r="L33" s="13"/>
      <c r="M33" s="122" t="s">
        <v>40</v>
      </c>
      <c r="N33" s="79" t="s">
        <v>437</v>
      </c>
      <c r="O33" s="79">
        <v>1978</v>
      </c>
      <c r="P33" s="79" t="s">
        <v>82</v>
      </c>
      <c r="Q33" s="79" t="s">
        <v>438</v>
      </c>
      <c r="R33" s="79">
        <v>1983</v>
      </c>
      <c r="S33" s="79" t="s">
        <v>82</v>
      </c>
      <c r="T33" s="79" t="s">
        <v>438</v>
      </c>
      <c r="U33" s="130" t="s">
        <v>728</v>
      </c>
      <c r="V33" s="79">
        <v>30</v>
      </c>
      <c r="W33" s="79">
        <v>5</v>
      </c>
      <c r="X33" s="79" t="s">
        <v>738</v>
      </c>
      <c r="Y33" s="121" t="s">
        <v>156</v>
      </c>
      <c r="Z33" s="59" t="s">
        <v>56</v>
      </c>
      <c r="AA33" s="16" t="s">
        <v>16</v>
      </c>
    </row>
    <row r="34" spans="1:28" s="70" customFormat="1" ht="33.75" customHeight="1" x14ac:dyDescent="0.3">
      <c r="A34" s="9">
        <v>30</v>
      </c>
      <c r="B34" s="131" t="s">
        <v>551</v>
      </c>
      <c r="C34" s="126" t="s">
        <v>205</v>
      </c>
      <c r="D34" s="9"/>
      <c r="E34" s="9" t="s">
        <v>0</v>
      </c>
      <c r="F34" s="58" t="s">
        <v>73</v>
      </c>
      <c r="G34" s="76" t="s">
        <v>554</v>
      </c>
      <c r="H34" s="39">
        <v>28</v>
      </c>
      <c r="I34" s="39">
        <v>5</v>
      </c>
      <c r="J34" s="54" t="s">
        <v>192</v>
      </c>
      <c r="K34" s="167" t="s">
        <v>744</v>
      </c>
      <c r="L34" s="78"/>
      <c r="M34" s="9" t="s">
        <v>40</v>
      </c>
      <c r="N34" s="78" t="s">
        <v>552</v>
      </c>
      <c r="O34" s="23">
        <v>1975</v>
      </c>
      <c r="P34" s="23" t="s">
        <v>125</v>
      </c>
      <c r="Q34" s="25" t="s">
        <v>553</v>
      </c>
      <c r="R34" s="21">
        <v>1981</v>
      </c>
      <c r="S34" s="23" t="s">
        <v>70</v>
      </c>
      <c r="T34" s="25" t="s">
        <v>553</v>
      </c>
      <c r="U34" s="76" t="s">
        <v>554</v>
      </c>
      <c r="V34" s="39">
        <v>28</v>
      </c>
      <c r="W34" s="39">
        <v>5</v>
      </c>
      <c r="X34" s="25" t="s">
        <v>555</v>
      </c>
      <c r="Y34" s="44" t="s">
        <v>160</v>
      </c>
      <c r="Z34" s="59" t="s">
        <v>56</v>
      </c>
      <c r="AA34" s="13" t="s">
        <v>16</v>
      </c>
      <c r="AB34" s="175"/>
    </row>
    <row r="35" spans="1:28" s="70" customFormat="1" ht="38.25" customHeight="1" x14ac:dyDescent="0.25">
      <c r="A35" s="9">
        <v>31</v>
      </c>
      <c r="B35" s="90" t="s">
        <v>222</v>
      </c>
      <c r="C35" s="45" t="s">
        <v>223</v>
      </c>
      <c r="D35" s="9"/>
      <c r="E35" s="9" t="s">
        <v>0</v>
      </c>
      <c r="F35" s="58" t="s">
        <v>105</v>
      </c>
      <c r="G35" s="21">
        <v>96</v>
      </c>
      <c r="H35" s="9">
        <v>49</v>
      </c>
      <c r="I35" s="9">
        <v>7</v>
      </c>
      <c r="J35" s="58" t="s">
        <v>224</v>
      </c>
      <c r="K35" s="112" t="s">
        <v>492</v>
      </c>
      <c r="L35" s="58"/>
      <c r="M35" s="286" t="s">
        <v>24</v>
      </c>
      <c r="N35" s="36" t="s">
        <v>109</v>
      </c>
      <c r="O35" s="23">
        <v>1984</v>
      </c>
      <c r="P35" s="23" t="s">
        <v>71</v>
      </c>
      <c r="Q35" s="36" t="s">
        <v>110</v>
      </c>
      <c r="R35" s="23">
        <v>1986</v>
      </c>
      <c r="S35" s="23" t="s">
        <v>71</v>
      </c>
      <c r="T35" s="36" t="s">
        <v>225</v>
      </c>
      <c r="U35" s="21">
        <v>96</v>
      </c>
      <c r="V35" s="9">
        <v>49</v>
      </c>
      <c r="W35" s="9">
        <v>7</v>
      </c>
      <c r="X35" s="36" t="s">
        <v>111</v>
      </c>
      <c r="Y35" s="44" t="s">
        <v>160</v>
      </c>
      <c r="Z35" s="59" t="s">
        <v>56</v>
      </c>
      <c r="AA35" s="13" t="s">
        <v>16</v>
      </c>
      <c r="AB35" s="255"/>
    </row>
    <row r="36" spans="1:28" s="3" customFormat="1" ht="51" customHeight="1" x14ac:dyDescent="0.25">
      <c r="A36" s="9">
        <v>32</v>
      </c>
      <c r="B36" s="219" t="s">
        <v>847</v>
      </c>
      <c r="C36" s="126" t="s">
        <v>848</v>
      </c>
      <c r="D36" s="9"/>
      <c r="E36" s="9" t="s">
        <v>0</v>
      </c>
      <c r="F36" s="124" t="s">
        <v>624</v>
      </c>
      <c r="G36" s="9">
        <v>72</v>
      </c>
      <c r="H36" s="22">
        <v>93</v>
      </c>
      <c r="I36" s="22">
        <v>7</v>
      </c>
      <c r="J36" s="10"/>
      <c r="K36" s="157" t="s">
        <v>851</v>
      </c>
      <c r="L36" s="228" t="s">
        <v>855</v>
      </c>
      <c r="M36" s="9" t="s">
        <v>40</v>
      </c>
      <c r="N36" s="25" t="s">
        <v>852</v>
      </c>
      <c r="O36" s="23">
        <v>1987</v>
      </c>
      <c r="P36" s="23" t="s">
        <v>853</v>
      </c>
      <c r="Q36" s="25" t="s">
        <v>854</v>
      </c>
      <c r="R36" s="21">
        <v>1987</v>
      </c>
      <c r="S36" s="23" t="s">
        <v>853</v>
      </c>
      <c r="T36" s="25" t="s">
        <v>854</v>
      </c>
      <c r="U36" s="9">
        <v>72</v>
      </c>
      <c r="V36" s="22">
        <v>93</v>
      </c>
      <c r="W36" s="22">
        <v>7</v>
      </c>
      <c r="X36" s="25" t="s">
        <v>850</v>
      </c>
      <c r="Y36" s="22" t="s">
        <v>374</v>
      </c>
      <c r="Z36" s="59" t="s">
        <v>1636</v>
      </c>
      <c r="AA36" s="140" t="s">
        <v>849</v>
      </c>
      <c r="AB36" s="7"/>
    </row>
    <row r="37" spans="1:28" s="70" customFormat="1" ht="33" customHeight="1" x14ac:dyDescent="0.25">
      <c r="A37" s="9">
        <v>33</v>
      </c>
      <c r="B37" s="90" t="s">
        <v>226</v>
      </c>
      <c r="C37" s="45" t="s">
        <v>227</v>
      </c>
      <c r="D37" s="9" t="s">
        <v>139</v>
      </c>
      <c r="E37" s="49"/>
      <c r="F37" s="80" t="s">
        <v>119</v>
      </c>
      <c r="G37" s="82" t="s">
        <v>228</v>
      </c>
      <c r="H37" s="39">
        <v>13</v>
      </c>
      <c r="I37" s="39">
        <v>3</v>
      </c>
      <c r="J37" s="77" t="s">
        <v>229</v>
      </c>
      <c r="K37" s="220" t="s">
        <v>586</v>
      </c>
      <c r="L37" s="77"/>
      <c r="M37" s="9" t="s">
        <v>40</v>
      </c>
      <c r="N37" s="36" t="s">
        <v>230</v>
      </c>
      <c r="O37" s="73">
        <v>1980</v>
      </c>
      <c r="P37" s="73" t="s">
        <v>79</v>
      </c>
      <c r="Q37" s="15" t="s">
        <v>231</v>
      </c>
      <c r="R37" s="73">
        <v>1985</v>
      </c>
      <c r="S37" s="73" t="s">
        <v>77</v>
      </c>
      <c r="T37" s="15" t="s">
        <v>231</v>
      </c>
      <c r="U37" s="82" t="s">
        <v>228</v>
      </c>
      <c r="V37" s="39">
        <v>13</v>
      </c>
      <c r="W37" s="39">
        <v>3</v>
      </c>
      <c r="X37" s="36" t="s">
        <v>230</v>
      </c>
      <c r="Y37" s="9" t="s">
        <v>10</v>
      </c>
      <c r="Z37" s="59" t="s">
        <v>56</v>
      </c>
      <c r="AA37" s="13" t="s">
        <v>16</v>
      </c>
      <c r="AB37" s="72"/>
    </row>
    <row r="38" spans="1:28" ht="27" customHeight="1" x14ac:dyDescent="0.25">
      <c r="D38" s="151">
        <v>15</v>
      </c>
      <c r="E38" s="151">
        <v>18</v>
      </c>
      <c r="F38" s="320"/>
      <c r="S38" s="113"/>
    </row>
    <row r="39" spans="1:28" ht="15.75" customHeight="1" x14ac:dyDescent="0.25">
      <c r="D39" s="150"/>
      <c r="E39" s="150"/>
      <c r="S39" s="113"/>
    </row>
    <row r="40" spans="1:28" ht="20.25" x14ac:dyDescent="0.3">
      <c r="B40" s="85" t="s">
        <v>1691</v>
      </c>
      <c r="C40" s="70"/>
      <c r="D40" s="70"/>
      <c r="E40" s="70"/>
      <c r="F40" s="70"/>
      <c r="J40" s="342"/>
      <c r="K40" s="19"/>
      <c r="L40" s="19"/>
      <c r="M40" s="19"/>
      <c r="N40" s="84"/>
      <c r="W40" s="29"/>
      <c r="X40" s="30"/>
      <c r="Y40" s="29"/>
    </row>
    <row r="41" spans="1:28" ht="21" x14ac:dyDescent="0.35">
      <c r="B41" s="67"/>
      <c r="C41" s="66"/>
      <c r="D41" s="70"/>
      <c r="E41" s="70"/>
      <c r="F41" s="70"/>
      <c r="G41" s="153"/>
      <c r="J41" s="69"/>
      <c r="K41" s="118"/>
      <c r="L41" s="69"/>
      <c r="M41" s="19"/>
      <c r="N41" s="84"/>
    </row>
    <row r="42" spans="1:28" ht="21" x14ac:dyDescent="0.35">
      <c r="B42" s="247" t="s">
        <v>16</v>
      </c>
      <c r="C42" s="66">
        <v>18</v>
      </c>
      <c r="D42" s="68" t="s">
        <v>1595</v>
      </c>
      <c r="E42" s="68"/>
      <c r="F42" s="70"/>
      <c r="G42" s="154"/>
      <c r="J42" s="247"/>
      <c r="K42" s="66"/>
      <c r="L42" s="323"/>
      <c r="M42" s="290"/>
      <c r="N42" s="84"/>
      <c r="W42" s="17"/>
      <c r="X42" s="18"/>
      <c r="Y42" s="17"/>
    </row>
    <row r="43" spans="1:28" ht="21" x14ac:dyDescent="0.35">
      <c r="B43" s="247" t="s">
        <v>25</v>
      </c>
      <c r="C43" s="66">
        <v>1</v>
      </c>
      <c r="D43" s="70"/>
      <c r="E43" s="70"/>
      <c r="F43" s="70"/>
      <c r="G43" s="69"/>
      <c r="J43" s="247"/>
      <c r="K43" s="66"/>
      <c r="L43" s="290"/>
      <c r="M43" s="290"/>
      <c r="N43" s="84"/>
    </row>
    <row r="44" spans="1:28" ht="21" x14ac:dyDescent="0.35">
      <c r="B44" s="247" t="s">
        <v>21</v>
      </c>
      <c r="C44" s="66">
        <v>3</v>
      </c>
      <c r="D44" s="70"/>
      <c r="E44" s="70"/>
      <c r="F44" s="70"/>
      <c r="G44" s="148"/>
      <c r="J44" s="247"/>
      <c r="K44" s="66"/>
      <c r="L44" s="290"/>
      <c r="M44" s="290"/>
      <c r="N44" s="84"/>
    </row>
    <row r="45" spans="1:28" ht="21" x14ac:dyDescent="0.35">
      <c r="B45" s="247" t="s">
        <v>17</v>
      </c>
      <c r="C45" s="66">
        <v>3</v>
      </c>
      <c r="D45" s="68" t="s">
        <v>1108</v>
      </c>
      <c r="E45" s="70"/>
      <c r="F45" s="70"/>
      <c r="G45" s="120"/>
      <c r="J45" s="247"/>
      <c r="K45" s="66"/>
      <c r="L45" s="290"/>
      <c r="M45" s="290"/>
      <c r="N45" s="84"/>
    </row>
    <row r="46" spans="1:28" ht="21" x14ac:dyDescent="0.35">
      <c r="B46" s="67" t="s">
        <v>18</v>
      </c>
      <c r="C46" s="66"/>
      <c r="D46" s="68" t="s">
        <v>1673</v>
      </c>
      <c r="E46" s="68"/>
      <c r="F46" s="70"/>
      <c r="G46" s="69"/>
      <c r="J46" s="67"/>
      <c r="K46" s="66"/>
      <c r="L46" s="323"/>
      <c r="M46" s="290"/>
      <c r="N46" s="84"/>
    </row>
    <row r="47" spans="1:28" x14ac:dyDescent="0.25">
      <c r="G47" s="69"/>
    </row>
    <row r="48" spans="1:28" x14ac:dyDescent="0.25">
      <c r="G48" s="149"/>
    </row>
    <row r="49" spans="7:7" x14ac:dyDescent="0.25">
      <c r="G49" s="69"/>
    </row>
    <row r="50" spans="7:7" x14ac:dyDescent="0.25">
      <c r="G50" s="69"/>
    </row>
    <row r="51" spans="7:7" x14ac:dyDescent="0.25">
      <c r="G51" s="149"/>
    </row>
    <row r="52" spans="7:7" x14ac:dyDescent="0.25">
      <c r="G52" s="149"/>
    </row>
    <row r="53" spans="7:7" x14ac:dyDescent="0.25">
      <c r="G53" s="69"/>
    </row>
    <row r="54" spans="7:7" x14ac:dyDescent="0.25">
      <c r="G54" s="149"/>
    </row>
    <row r="55" spans="7:7" x14ac:dyDescent="0.25">
      <c r="G55" s="69"/>
    </row>
    <row r="56" spans="7:7" x14ac:dyDescent="0.25">
      <c r="G56" s="69"/>
    </row>
    <row r="57" spans="7:7" x14ac:dyDescent="0.25">
      <c r="G57" s="19"/>
    </row>
    <row r="58" spans="7:7" x14ac:dyDescent="0.25">
      <c r="G58" s="19"/>
    </row>
  </sheetData>
  <mergeCells count="28">
    <mergeCell ref="AB19:AC19"/>
    <mergeCell ref="AB28:AC28"/>
    <mergeCell ref="Q2:Q3"/>
    <mergeCell ref="AA2:AA3"/>
    <mergeCell ref="AB18:AC18"/>
    <mergeCell ref="S2:S3"/>
    <mergeCell ref="T2:T3"/>
    <mergeCell ref="U2:W2"/>
    <mergeCell ref="X2:X3"/>
    <mergeCell ref="Y2:Y3"/>
    <mergeCell ref="Z2:Z3"/>
    <mergeCell ref="AB8:AC8"/>
    <mergeCell ref="D2:D3"/>
    <mergeCell ref="R2:R3"/>
    <mergeCell ref="A1:AA1"/>
    <mergeCell ref="A2:A3"/>
    <mergeCell ref="B2:B3"/>
    <mergeCell ref="C2:C3"/>
    <mergeCell ref="E2:E3"/>
    <mergeCell ref="F2:F3"/>
    <mergeCell ref="G2:I2"/>
    <mergeCell ref="J2:J3"/>
    <mergeCell ref="K2:K3"/>
    <mergeCell ref="L2:L3"/>
    <mergeCell ref="M2:M3"/>
    <mergeCell ref="N2:N3"/>
    <mergeCell ref="O2:O3"/>
    <mergeCell ref="P2:P3"/>
  </mergeCells>
  <printOptions horizontalCentered="1"/>
  <pageMargins left="0.25" right="0.25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NT 2019</vt:lpstr>
      <vt:lpstr>MẦM 1</vt:lpstr>
      <vt:lpstr>MẦM 2</vt:lpstr>
      <vt:lpstr>MẦM 3</vt:lpstr>
      <vt:lpstr>Chồi 1</vt:lpstr>
      <vt:lpstr>Chồi 2</vt:lpstr>
      <vt:lpstr>Chồi 3</vt:lpstr>
      <vt:lpstr>Lá 1</vt:lpstr>
      <vt:lpstr>Lá 2</vt:lpstr>
      <vt:lpstr>Lá 3</vt:lpstr>
      <vt:lpstr>Tong hop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2021-09-01T05:53:48Z</dcterms:modified>
</cp:coreProperties>
</file>